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820" tabRatio="989" activeTab="0"/>
  </bookViews>
  <sheets>
    <sheet name="Mappatura" sheetId="1" r:id="rId1"/>
    <sheet name="1.1" sheetId="2" r:id="rId2"/>
    <sheet name="1.2" sheetId="3" r:id="rId3"/>
    <sheet name="1.3" sheetId="4" r:id="rId4"/>
    <sheet name="1.4" sheetId="5" r:id="rId5"/>
    <sheet name="1.5" sheetId="6" r:id="rId6"/>
    <sheet name="1.6" sheetId="7" r:id="rId7"/>
    <sheet name="1.7" sheetId="8" r:id="rId8"/>
    <sheet name="2.1" sheetId="9" r:id="rId9"/>
    <sheet name="3.1" sheetId="10" r:id="rId10"/>
    <sheet name="3.2" sheetId="11" r:id="rId11"/>
    <sheet name="4.1" sheetId="12" r:id="rId12"/>
    <sheet name="4.2" sheetId="13" r:id="rId13"/>
    <sheet name="4.3" sheetId="14" r:id="rId14"/>
    <sheet name="4.4" sheetId="15" r:id="rId15"/>
    <sheet name="5.2" sheetId="16" r:id="rId16"/>
    <sheet name="6.2" sheetId="17" r:id="rId17"/>
    <sheet name="6.3" sheetId="18" r:id="rId18"/>
    <sheet name="7.1" sheetId="19" r:id="rId19"/>
    <sheet name="8.1" sheetId="20" r:id="rId20"/>
    <sheet name="8.2" sheetId="21" r:id="rId21"/>
    <sheet name="9.1" sheetId="22" r:id="rId22"/>
  </sheets>
  <definedNames>
    <definedName name="_xlnm._FilterDatabase" localSheetId="0" hidden="1">'Mappatura'!$A$5:$Z$5</definedName>
    <definedName name="_xlfn_IFERROR">NA()</definedName>
    <definedName name="AltroTipoDiMisure">#REF!</definedName>
    <definedName name="AltroTipoDiMisureDE">#REF!</definedName>
    <definedName name="AreeARischio">#REF!</definedName>
    <definedName name="AreeARischioDE">#REF!</definedName>
    <definedName name="ComplessitaDelProcesso">#REF!</definedName>
    <definedName name="ComplessitaDelProcessoDE">#REF!</definedName>
    <definedName name="Controlli">#REF!</definedName>
    <definedName name="ControlliDE">#REF!</definedName>
    <definedName name="ControlliExAnte">#REF!</definedName>
    <definedName name="ControlliExAnteDE">#REF!</definedName>
    <definedName name="ControlliExPost">#REF!</definedName>
    <definedName name="ControlliExPostDE">#REF!</definedName>
    <definedName name="Discrezionalità">#REF!</definedName>
    <definedName name="DiscrezionalitàDE">#REF!</definedName>
    <definedName name="Excel_BuiltIn__FilterDatabase" localSheetId="0">'Mappatura'!$C$5:$CD$5</definedName>
    <definedName name="FonteNormativa">#REF!</definedName>
    <definedName name="FonteNormativaDE">#REF!</definedName>
    <definedName name="FrazionabilitaDelProcesso">#REF!</definedName>
    <definedName name="FrazionabilitaDelProcessoDE">#REF!</definedName>
    <definedName name="ImpattoEconomico">#REF!</definedName>
    <definedName name="ImpattoEconomicoDE">#REF!</definedName>
    <definedName name="ImpattoOrganizzativo">#REF!</definedName>
    <definedName name="ImpattoOrganizzativoDE">#REF!</definedName>
    <definedName name="ImpattoOrganizzativoEconomico">#REF!</definedName>
    <definedName name="ImpattoOrganizzativoEconomicoDE">#REF!</definedName>
    <definedName name="ImpattoReputazionale">#REF!</definedName>
    <definedName name="ImpattoReputazionaleDE">#REF!</definedName>
    <definedName name="MisureDiContrasto">#REF!</definedName>
    <definedName name="MisureDiContrastoDE">#REF!</definedName>
    <definedName name="ParticolariMisureDiTrasparenza">#REF!</definedName>
    <definedName name="ParticolariMisureDiTrasparenzaDE">#REF!</definedName>
    <definedName name="ParticolariMisureNellOrganizzazione">#REF!</definedName>
    <definedName name="ParticolariMisureNellOrganizzazioneDE">#REF!</definedName>
    <definedName name="ParticolariValutazioniExPost">#REF!</definedName>
    <definedName name="ParticolariValutazioniExPostDE">#REF!</definedName>
    <definedName name="Prassi">#REF!</definedName>
    <definedName name="PrassiDE">#REF!</definedName>
    <definedName name="ProcedimentiADiscipoilnaRinforzata">#REF!</definedName>
    <definedName name="ProcedimentiADiscipoilnaRinforzataDE">#REF!</definedName>
    <definedName name="RilevanzaEsterna">#REF!</definedName>
    <definedName name="RilevanzaEsternaDE">#REF!</definedName>
    <definedName name="SiNo">#REF!</definedName>
    <definedName name="SiNoDE">#REF!</definedName>
    <definedName name="ValoreEconomico">#REF!</definedName>
    <definedName name="ValoreEconomicoDE">#REF!</definedName>
  </definedNames>
  <calcPr fullCalcOnLoad="1"/>
</workbook>
</file>

<file path=xl/sharedStrings.xml><?xml version="1.0" encoding="utf-8"?>
<sst xmlns="http://schemas.openxmlformats.org/spreadsheetml/2006/main" count="1737" uniqueCount="321">
  <si>
    <t>MAPPATURA DELLE ATTIVITA' A RISCHIO CORRUZIONE</t>
  </si>
  <si>
    <t>Definizione del processo/fase</t>
  </si>
  <si>
    <t>Valutazione del rischio</t>
  </si>
  <si>
    <t>Note</t>
  </si>
  <si>
    <t>Trattamento del rischio</t>
  </si>
  <si>
    <t>Monitoraggio sull’attuazione e sull’efficacia</t>
  </si>
  <si>
    <t>a) identificazione dei rischi e delle loro cause</t>
  </si>
  <si>
    <t>b) livello del rischio (vedi allegati)</t>
  </si>
  <si>
    <t>c) ponderazione del rischio</t>
  </si>
  <si>
    <t>(Processo)</t>
  </si>
  <si>
    <t>Descrizione processo</t>
  </si>
  <si>
    <t>Fase</t>
  </si>
  <si>
    <t>Input (esigenza)</t>
  </si>
  <si>
    <t>Output (risultato atteso)</t>
  </si>
  <si>
    <t>Fonte normativa</t>
  </si>
  <si>
    <t>Responsabile del processo o della fase</t>
  </si>
  <si>
    <t>Termine</t>
  </si>
  <si>
    <t>Peso economico</t>
  </si>
  <si>
    <t>Livello della discrezionalità</t>
  </si>
  <si>
    <t>Descrizione dei rischi</t>
  </si>
  <si>
    <t>Causa dei rischi</t>
  </si>
  <si>
    <t>VALORE MASSIMO DELLA PROBABILITÀ</t>
  </si>
  <si>
    <t xml:space="preserve">VALORE MASSIMO DELL'IMPATTO </t>
  </si>
  <si>
    <t>LIVELLO DEL RISCHIO</t>
  </si>
  <si>
    <t>Priorità di trattamento</t>
  </si>
  <si>
    <t>Misura di prevenzione (obiettivo di performance)</t>
  </si>
  <si>
    <t>Indicatori di monitoraggio</t>
  </si>
  <si>
    <t>Valore atteso</t>
  </si>
  <si>
    <t>Struttura responsabile dell'attuazione (la misura è obiettivo di performance organizzativa [= della struttura] e individuale [= del suo direttore])</t>
  </si>
  <si>
    <t>Termine per l'attuazione</t>
  </si>
  <si>
    <t>Monitoraggio attuazione (è stata attuata? sì o no)</t>
  </si>
  <si>
    <t>Rispettato il termine?</t>
  </si>
  <si>
    <t>Monitoraggio efficacia (se viene considerata efficace, il livello del rischio deve abbassarsi)</t>
  </si>
  <si>
    <t>Reclutamento del personale</t>
  </si>
  <si>
    <t>Autorizzazione attività extralavorative</t>
  </si>
  <si>
    <t>Contabilità</t>
  </si>
  <si>
    <t>Concessione sale e spazi teatrali</t>
  </si>
  <si>
    <t>Erogazione servizio ticketing</t>
  </si>
  <si>
    <t>Definizione fabbisogno</t>
  </si>
  <si>
    <t>Definizione profilo</t>
  </si>
  <si>
    <t>Definizione inquadramento e livello stipendiale</t>
  </si>
  <si>
    <t>Valutazione ev. risorse interne</t>
  </si>
  <si>
    <t>Composizione commissione di selezione</t>
  </si>
  <si>
    <t>Verbalizzazione selezione</t>
  </si>
  <si>
    <t>Valutazione circa la concessione o meno dell'autorizzazione</t>
  </si>
  <si>
    <t>Problemi organizzativi di funzionamento</t>
  </si>
  <si>
    <t>Richiesta personale</t>
  </si>
  <si>
    <t>Organigramma aziendale</t>
  </si>
  <si>
    <t>Direttore e responsabile del Servizio</t>
  </si>
  <si>
    <t>Secondo necessità</t>
  </si>
  <si>
    <t>Basso</t>
  </si>
  <si>
    <t>Alta</t>
  </si>
  <si>
    <t>Mansioni da svolgere</t>
  </si>
  <si>
    <t>Profilo per la selezione</t>
  </si>
  <si>
    <t>Inquadramento e retribuzione, tenuto conto di professionalità, capacità, esperienza professionale ed equilibri interni</t>
  </si>
  <si>
    <t>Contrattazione collettiva, analisi comparata retribuzioni</t>
  </si>
  <si>
    <t>Direttore Generale</t>
  </si>
  <si>
    <t>Prima della pubblicazione del bando di selezione</t>
  </si>
  <si>
    <t>Alto</t>
  </si>
  <si>
    <t>Media</t>
  </si>
  <si>
    <t>Valutazione economica e politiche di sviluppo del personale</t>
  </si>
  <si>
    <t>Decisione se procedere o meno all'assunzione</t>
  </si>
  <si>
    <t>Individuazione di componenti con le necessarie competenze tecniche e decisionali</t>
  </si>
  <si>
    <t>Ad ogni fase di selezione</t>
  </si>
  <si>
    <t>Documentazione della selezione</t>
  </si>
  <si>
    <t>Verbale di selezione</t>
  </si>
  <si>
    <t>Regolamento di selezione del personale</t>
  </si>
  <si>
    <t>Nomina della Commissione e del relativo Presidente</t>
  </si>
  <si>
    <t>Presidente della Commissione di selezione</t>
  </si>
  <si>
    <t>Redazione contratto di lavoro</t>
  </si>
  <si>
    <t>Regolamentare il rapporto di lavoro</t>
  </si>
  <si>
    <t>Contratto di lavoro</t>
  </si>
  <si>
    <t>Normativa sul lavoro</t>
  </si>
  <si>
    <t>Prima dell'inizio del rapporto di lavoro</t>
  </si>
  <si>
    <t>Direttore con la collaborazione dell'addetto del personale</t>
  </si>
  <si>
    <t>Richiesta del lavoratore</t>
  </si>
  <si>
    <t>Provvedimento di concessione o diniego</t>
  </si>
  <si>
    <t>Normativa civilistica obbligo fedeltà; normativa orario di lavoro e riposi minimi obbligatori</t>
  </si>
  <si>
    <t>Prima dell'inizio dell'attività extralavorativa</t>
  </si>
  <si>
    <t>Creazione di profili "su misura" per favorire determinati candidati</t>
  </si>
  <si>
    <t>Alta discrezionalità nella definizione del profilo</t>
  </si>
  <si>
    <t>Creazione di Job Descriptions oggettive per ciascun ruolo aziendale</t>
  </si>
  <si>
    <t>Sussistenza Job descriptions</t>
  </si>
  <si>
    <t>Direzione Generale ed addetti del personale</t>
  </si>
  <si>
    <t>MODELLO DI CALCOLO DEL VALORE DEL RISCHIO</t>
  </si>
  <si>
    <t>INDICI DI VALUTAZIONE DELLE PROBABILITÀ</t>
  </si>
  <si>
    <t>INDICI DI VALUTAZIONE DELL'IMPATTO</t>
  </si>
  <si>
    <t>Discrezionalità</t>
  </si>
  <si>
    <t>Impatto amministrativo/giudiziario</t>
  </si>
  <si>
    <t>Il processo è discrezionale?</t>
  </si>
  <si>
    <t>Nel corso degli ultimi 5 anni sono state pronunciate sentenze giudiziali (ordinarie o amministrative) negative per questa o analoghe tipologie di evento?</t>
  </si>
  <si>
    <t>No, è del tutto vincolato (sia nell'an che nel contenuto)</t>
  </si>
  <si>
    <t>No</t>
  </si>
  <si>
    <t>È vincolato nell'an e discrezionale nel contenuto</t>
  </si>
  <si>
    <t>Sì, sono state pronunciate sentenze negative</t>
  </si>
  <si>
    <t>È discrezionale nell'an e vincolato nel contenuto</t>
  </si>
  <si>
    <t>Risposta</t>
  </si>
  <si>
    <t>È totalmente discrezionale (sia nell'an che nel contenuto)</t>
  </si>
  <si>
    <t>Impatto economico</t>
  </si>
  <si>
    <t>Nel corso degli ultimi 5 anni sono state pronunciate sentenze della Corte dei conti a carico di dipendenti (dirigenti e dipendenti) della struttura o sentenze di risarcimento del danno per questa o analoghe tipologie di evento?</t>
  </si>
  <si>
    <t>Rilevanza esterna</t>
  </si>
  <si>
    <t>Sì</t>
  </si>
  <si>
    <t>Il processo produce effetti diretti all'esterno dell'ente?</t>
  </si>
  <si>
    <t>No, ha come destinatario finale un ufficio interno dell'ente</t>
  </si>
  <si>
    <t>Sì, il risultato del processo è rivolto direttamente all'esterno dell'ente (ivi inclusi altri soggetti privati o amministrazioni pubbliche)</t>
  </si>
  <si>
    <t>Impatto reputazionale</t>
  </si>
  <si>
    <t>Nel corso degli ultimi 5 anni sono stati pubblicati sui mass media articoli aventi ad oggetto il medesimo evento o eventi analoghi?</t>
  </si>
  <si>
    <t>Non ne abbiamo avuto memoria</t>
  </si>
  <si>
    <t>Valore economico</t>
  </si>
  <si>
    <t>Sì, sulla stampa locale</t>
  </si>
  <si>
    <t>Qual è l'impatto economico del processo?</t>
  </si>
  <si>
    <t>Sì, sulla stampa nazionale</t>
  </si>
  <si>
    <t>Ha rilevanza esclusivamente interna</t>
  </si>
  <si>
    <t>Comporta l'attribuzione di vantaggi a soggetti esterni, ma non di particolare rilievo economico</t>
  </si>
  <si>
    <t>Comporta l'attribuzione di considerevoli vantaggi a soggetti esterni (es: affidamento di appalto)</t>
  </si>
  <si>
    <t>Impatto organizzativo e sull'immagine</t>
  </si>
  <si>
    <t>A quale livello dell'organizzazione può collocarsi il rischio dell'evento (livello apicale, livello intermedio o livello basso dell'ente)</t>
  </si>
  <si>
    <t>A livello di addetto</t>
  </si>
  <si>
    <t>CONTROLLI</t>
  </si>
  <si>
    <t>A livello di collaboratore</t>
  </si>
  <si>
    <t>Anche sulla base dell'esperienza pregressa, il tipo di controllo applicato sul processo è adeguato a neutralizzare il rischio?</t>
  </si>
  <si>
    <t>A livello di direttore di ufficio</t>
  </si>
  <si>
    <t>Sì, costituisce un efficace strumento di neutralizzazione</t>
  </si>
  <si>
    <t>A livello di dirigente</t>
  </si>
  <si>
    <t>Sì, è molto efficace</t>
  </si>
  <si>
    <t>A livello di vertice</t>
  </si>
  <si>
    <t>Sì, per una percentuale approssimativa del 50%</t>
  </si>
  <si>
    <t>Sì, ma in minima parte</t>
  </si>
  <si>
    <t>No, il rischio rimane indifferente</t>
  </si>
  <si>
    <t>Valore indice impatto</t>
  </si>
  <si>
    <t>Questo campo è il risultato di una formula! Non digitare</t>
  </si>
  <si>
    <t>Valore indice probabilità</t>
  </si>
  <si>
    <t>Valore complessivo del rischio</t>
  </si>
  <si>
    <t>1.1</t>
  </si>
  <si>
    <t>1.2</t>
  </si>
  <si>
    <t>Definizione di fabbisogni non reali</t>
  </si>
  <si>
    <t>Alta discrezionalità nella valutazione del fabbisogno</t>
  </si>
  <si>
    <t>Valutazione congiunta da parte di almeno 2 persone</t>
  </si>
  <si>
    <t>Verbale di riunione sottoscritto dai valutatori</t>
  </si>
  <si>
    <t>Direzione Generale e Responsabile del Servizio</t>
  </si>
  <si>
    <t>1.3</t>
  </si>
  <si>
    <t>Applicazione CCNL, confronto con altri dipendenti su mansioni, esperienza ed anzianità</t>
  </si>
  <si>
    <t>Tabella di raffronto</t>
  </si>
  <si>
    <t>Direzione Generale</t>
  </si>
  <si>
    <t>Per ogni attivazione di processo</t>
  </si>
  <si>
    <t>Attribuzione retribuzioni eccessivamente elevate</t>
  </si>
  <si>
    <t>Discrezionalità retributiva</t>
  </si>
  <si>
    <t>1.4</t>
  </si>
  <si>
    <t>Mancata considerazione di valide risorse interne</t>
  </si>
  <si>
    <t>Discrezionalità di valutazione delle risorse umane</t>
  </si>
  <si>
    <t>Segnalazione interna del profilo ricercato</t>
  </si>
  <si>
    <t>Sussistenza comunicazione interna</t>
  </si>
  <si>
    <t>1.5</t>
  </si>
  <si>
    <t>1.6</t>
  </si>
  <si>
    <t>1.7</t>
  </si>
  <si>
    <t>Alta discrezionalità della Commissione</t>
  </si>
  <si>
    <t>Trattamento di favore per particolari candidati</t>
  </si>
  <si>
    <t>Presidente di Commissione di Selezione</t>
  </si>
  <si>
    <t>Definizione dei criteri e delle modalità di selezione</t>
  </si>
  <si>
    <t>Sussistenza verbali della Commissione di selezione</t>
  </si>
  <si>
    <t>Nomina di commissari particolari</t>
  </si>
  <si>
    <t>Discrezionalità nella nomina dei commissari</t>
  </si>
  <si>
    <t>Nomina dei commissari in base a competenze professionali e responsabilità in merito a lruolo da assumere</t>
  </si>
  <si>
    <t>Atto scritto di nomina dei commissari</t>
  </si>
  <si>
    <t>Discrezionalità nella tipologia di contratto applicabile</t>
  </si>
  <si>
    <t>Applicazione condizioni contrattuali non a norma e/o iniqui</t>
  </si>
  <si>
    <t>Piena e precisa applicazione delle tipologie contrattuali in vigore</t>
  </si>
  <si>
    <t>Verifica normativa</t>
  </si>
  <si>
    <t>Svolgimento verifica normativa</t>
  </si>
  <si>
    <t>2.1</t>
  </si>
  <si>
    <t>Concessione arbitraria dell'autorizzazione ad alcuni dipendentie non ad altri</t>
  </si>
  <si>
    <t>Discrezionalità nell'autorizzazione</t>
  </si>
  <si>
    <t>Valutazione oggettiva della non concorrenzialità, della compatibilità con l'attività principale e del rispetto dei riposi minimi</t>
  </si>
  <si>
    <t>Sussistenza di lettere di autorizzazione motivate</t>
  </si>
  <si>
    <t>Annuale per ogni anno solare</t>
  </si>
  <si>
    <t>Pagamenti</t>
  </si>
  <si>
    <t>Esame fatture</t>
  </si>
  <si>
    <t>verifica di regolarità del fornitore</t>
  </si>
  <si>
    <t>Nulla osta al pagamento</t>
  </si>
  <si>
    <t>Regolamento di contabilità</t>
  </si>
  <si>
    <t>Responsabile Amministrativo e addetto contabilità</t>
  </si>
  <si>
    <t>Prima della scadenza della fattura</t>
  </si>
  <si>
    <t>Erogazione emolumenti a soggetti non in regola</t>
  </si>
  <si>
    <t>Controlli su ogni fattura (Durc, tracciabilità, CIG)</t>
  </si>
  <si>
    <t>Presenza sulle fatture delle note relative ai controllo effettuati</t>
  </si>
  <si>
    <t>controlli su tutte le fatture fornitori (con esclusione delle convenzioni)</t>
  </si>
  <si>
    <t xml:space="preserve">Responsabile Amministrazione </t>
  </si>
  <si>
    <t>3.1</t>
  </si>
  <si>
    <t>3.2</t>
  </si>
  <si>
    <t>verifica autorizzazione pagamenti</t>
  </si>
  <si>
    <t>pagamento solo se autorizzato</t>
  </si>
  <si>
    <t>Controlli non effettuati</t>
  </si>
  <si>
    <t>Controlli sui conti correnti bancari</t>
  </si>
  <si>
    <t>Spunta di tutte le uscite relative alle fatture autorizzate</t>
  </si>
  <si>
    <t>Verifica regolarità tecnica fornitura</t>
  </si>
  <si>
    <t>Sottoscrizione ordine di fornitura</t>
  </si>
  <si>
    <t>Svolgimento gara</t>
  </si>
  <si>
    <t>Nomina commissione tecnica se offerta economicamente più vantaggiosa</t>
  </si>
  <si>
    <t>Definizione specifiche tecniche/prestazionali del servizio da acquisire</t>
  </si>
  <si>
    <t>Scelta procedura di gara</t>
  </si>
  <si>
    <t>Acquisizione lavori servizi e forniture &gt; soglia UE</t>
  </si>
  <si>
    <t>Acquisizione lavori servizi e forniture &gt; 40.000 &lt; soglia UE</t>
  </si>
  <si>
    <t>Acquisizione lavori servizi e forniture  &lt; 40.000</t>
  </si>
  <si>
    <t>Richiesta pluralità preventivi</t>
  </si>
  <si>
    <t>Procedura semplificata acquisti fino a 1.000 Euro</t>
  </si>
  <si>
    <t>7.1</t>
  </si>
  <si>
    <t>Acquisto piccoli materiali</t>
  </si>
  <si>
    <t>Esecuzione pagamenti non autorizzati, dilazione o anticipazione arbitraria dei pagamenti</t>
  </si>
  <si>
    <t>Verifica di solvibilità del cliente</t>
  </si>
  <si>
    <t>Concessione sale a soggetti insolventi</t>
  </si>
  <si>
    <t>Mancato rispetto delle procedure di gara</t>
  </si>
  <si>
    <t>Frazionamento artificioso, uso distorto del criterio dell'offerta economicamente più vantaggiosa</t>
  </si>
  <si>
    <t>Richiesta preventivi sempre ai medesimi soggetti</t>
  </si>
  <si>
    <t>Assegnazione senza indagine di mercato</t>
  </si>
  <si>
    <t>Richiesta, verifica disponibilità e formulazione preventivo</t>
  </si>
  <si>
    <t>Richiesta, tariffario e formulazione preventivo</t>
  </si>
  <si>
    <t>erogazione a tariffe agevolate al fine di arrecare un vantaggio economico a determinati soggetti</t>
  </si>
  <si>
    <t>concessione di spazi e servizi a tariffe agevolate al fine di arrecare un vantaggio economico a determinati soggetti</t>
  </si>
  <si>
    <t>4.1</t>
  </si>
  <si>
    <t>4.2</t>
  </si>
  <si>
    <t>4.3</t>
  </si>
  <si>
    <t>4.4</t>
  </si>
  <si>
    <t>5.1</t>
  </si>
  <si>
    <t>5.2</t>
  </si>
  <si>
    <t>5.3</t>
  </si>
  <si>
    <t>5.4</t>
  </si>
  <si>
    <t>5.5</t>
  </si>
  <si>
    <t>6.1</t>
  </si>
  <si>
    <t>6.2</t>
  </si>
  <si>
    <t>6.3</t>
  </si>
  <si>
    <t>6.4</t>
  </si>
  <si>
    <t>8.1</t>
  </si>
  <si>
    <t>8.2</t>
  </si>
  <si>
    <t>9.1</t>
  </si>
  <si>
    <t>Fornitura o servizio con particolari caratteristiche</t>
  </si>
  <si>
    <t>Capitolato tecnico</t>
  </si>
  <si>
    <t>Individuazione di componenti con le necessarie competenze tecniche</t>
  </si>
  <si>
    <t>Pubblicazione gara</t>
  </si>
  <si>
    <t>Aggiudicazione gara</t>
  </si>
  <si>
    <t>Consegna fornitura o inizio servizio</t>
  </si>
  <si>
    <t>Rispetto delle condizioni di gara</t>
  </si>
  <si>
    <t>D.Lgs. 50/2016; L.P. 16/2015</t>
  </si>
  <si>
    <t>Regolamento acquisti</t>
  </si>
  <si>
    <t>RUP</t>
  </si>
  <si>
    <t>RUP e Ag. Prov.le appalti</t>
  </si>
  <si>
    <t>Prima della pubblicazione del bando di gara</t>
  </si>
  <si>
    <t>10 mesi prima della scadenza della fornitura/del servizio precedente</t>
  </si>
  <si>
    <t>Alla consegna dei beni o nel corso dello svolgimento dei servizi</t>
  </si>
  <si>
    <t>Medio</t>
  </si>
  <si>
    <t>Formulazione non corretta delle esigenze, orientata a favorire un determinato fornitore</t>
  </si>
  <si>
    <t>Alta discrezionalità nella definizione delle esigenze</t>
  </si>
  <si>
    <t>Comportamenti elusivi</t>
  </si>
  <si>
    <t>Accettazione materiale tecnicamente non idoneo o servizio non conforme</t>
  </si>
  <si>
    <t>Discrezionalità nella valutazione di regolarità</t>
  </si>
  <si>
    <t>v. 4.1</t>
  </si>
  <si>
    <t>v. 4.2</t>
  </si>
  <si>
    <t>v. 4.3</t>
  </si>
  <si>
    <t>v. 4.4</t>
  </si>
  <si>
    <t>Scegliere la procedura più corretta per il caso spedifico</t>
  </si>
  <si>
    <t>Definizione procedura</t>
  </si>
  <si>
    <t>Discrezionalità nella scelta della procedura</t>
  </si>
  <si>
    <t>Redazione capitolato da parte di almeno 2 persone</t>
  </si>
  <si>
    <t>Nomina commissione da parte di almeno 2 persone</t>
  </si>
  <si>
    <t>Pluralità di persone che presiedono alle diverse fasi di gara</t>
  </si>
  <si>
    <t>Pluralità di persone che presiedono alla verifica di regolarità tecnica</t>
  </si>
  <si>
    <t>Verbali di gara</t>
  </si>
  <si>
    <t>Documentazione di gara</t>
  </si>
  <si>
    <t>Fornitore fidelizzato che offre servizi di qualità</t>
  </si>
  <si>
    <t>Spesa poco controllata</t>
  </si>
  <si>
    <t>Regolamento interno</t>
  </si>
  <si>
    <t>Sussistenza di una pluralità di preventivi</t>
  </si>
  <si>
    <t>Piccoli importi</t>
  </si>
  <si>
    <t>Elencazione dettagliata</t>
  </si>
  <si>
    <t>Documentazione</t>
  </si>
  <si>
    <t>Documentazione di richiesta preventivi</t>
  </si>
  <si>
    <t>Presenza per ogni fase di gara</t>
  </si>
  <si>
    <t>In caso di gara europea</t>
  </si>
  <si>
    <t>Valutazione economica</t>
  </si>
  <si>
    <t>Pluralità di preventivi, fra loro comparabili</t>
  </si>
  <si>
    <t>Entro la scadenza del bando di gara</t>
  </si>
  <si>
    <t>Regolazione del rapporto contrattuale</t>
  </si>
  <si>
    <t>Contratto sottoscritto</t>
  </si>
  <si>
    <t>Prima dell'inizio della fornitura / del servizio</t>
  </si>
  <si>
    <t>Piccole forniture veloci</t>
  </si>
  <si>
    <t>Consegna materiale in breve termine</t>
  </si>
  <si>
    <t>Breve termine</t>
  </si>
  <si>
    <t>Locazione delle sale in maniera trasparente</t>
  </si>
  <si>
    <t>Processo ben definito</t>
  </si>
  <si>
    <t>Responsabile locazione sale</t>
  </si>
  <si>
    <t>Entro breve termine ed in ogni caso prima dell'erogazione del servizio</t>
  </si>
  <si>
    <t>Regolamentazione insufficiente</t>
  </si>
  <si>
    <t>Regolamento interno; applicazione del tariffario</t>
  </si>
  <si>
    <t>Documentabilità della tariffa applicata e delle modalità di calcolo</t>
  </si>
  <si>
    <t>Pagamento effettivo</t>
  </si>
  <si>
    <t>Certezza del pagamento</t>
  </si>
  <si>
    <t>Organizzatori morosi</t>
  </si>
  <si>
    <t>Richiesta di acconto; richiesta di saldo prima dello spettacolo successivo</t>
  </si>
  <si>
    <t>Contenimento importi non pagati</t>
  </si>
  <si>
    <t>Contratto firmato / acconto pagato prima dello spettacolo successivo</t>
  </si>
  <si>
    <t>Fornitura servizi in modo trasparente</t>
  </si>
  <si>
    <t>Responsabile ticketing</t>
  </si>
  <si>
    <t>Prima dell'attivazione di ogni nuovo servizio</t>
  </si>
  <si>
    <t>Bassa</t>
  </si>
  <si>
    <t>Definizione non chiara delle tipologia dei soggetti</t>
  </si>
  <si>
    <t>Definizione soggetti</t>
  </si>
  <si>
    <t>2018: 30%; 2019: 60%; 2020: 100%</t>
  </si>
  <si>
    <t>Presenza tabella per il 100% delle nuove figure da assumere</t>
  </si>
  <si>
    <t>Comunicazione per il 100% delle nuove figure da assumere</t>
  </si>
  <si>
    <t>Verbale per il 100% delle nuove figure da assumere</t>
  </si>
  <si>
    <t>Presenza di documentazione di nomina commissione</t>
  </si>
  <si>
    <t>Presenza di documentazione di selezione</t>
  </si>
  <si>
    <t>Presenza di lettere di autorizzazione o di diniego motivate</t>
  </si>
  <si>
    <t>Pagamenti effettuati solo a seguito di verifica</t>
  </si>
  <si>
    <t>Secondo le tempistiche di ciascuna gara</t>
  </si>
  <si>
    <t>Sussistenza conferma di ordine/Lettera di incarico</t>
  </si>
  <si>
    <t>Documentazione fondo economale</t>
  </si>
  <si>
    <t>Procedura attuata</t>
  </si>
  <si>
    <t>SI</t>
  </si>
  <si>
    <t>Efficace</t>
  </si>
  <si>
    <t>NO</t>
  </si>
  <si>
    <t>procedura molto rara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</si>
</sst>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:mm"/>
  </numFmts>
  <fonts count="21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10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1"/>
      <name val="Times New Roman"/>
      <family val="1"/>
    </font>
    <font>
      <sz val="16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10"/>
      <name val="Calibri"/>
      <family val="2"/>
    </font>
    <font>
      <sz val="8"/>
      <name val="Segoe U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00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/>
    </border>
    <border>
      <left style="thick">
        <color indexed="8"/>
      </left>
      <right>
        <color indexed="63"/>
      </right>
      <top style="thick">
        <color indexed="8"/>
      </top>
      <bottom style="thin"/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/>
      <right style="thick">
        <color indexed="8"/>
      </right>
      <top style="thin"/>
      <bottom style="thin"/>
    </border>
    <border>
      <left style="thick"/>
      <right style="thick"/>
      <top style="thin"/>
      <bottom style="thin"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/>
      <right/>
      <top style="thin"/>
      <bottom/>
    </border>
  </borders>
  <cellStyleXfs count="63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Border="0" applyAlignment="0">
      <protection locked="0"/>
    </xf>
    <xf numFmtId="0" fontId="0" fillId="0" borderId="0" applyBorder="0" applyAlignment="0">
      <protection locked="0"/>
    </xf>
    <xf numFmtId="0" fontId="0" fillId="0" borderId="0" applyBorder="0" applyAlignment="0">
      <protection locked="0"/>
    </xf>
    <xf numFmtId="0" fontId="0" fillId="0" borderId="0" applyBorder="0" applyAlignment="0">
      <protection locked="0"/>
    </xf>
    <xf numFmtId="0" fontId="0" fillId="0" borderId="0" applyBorder="0" applyAlignment="0">
      <protection locked="0"/>
    </xf>
    <xf numFmtId="0" fontId="0" fillId="0" borderId="0" applyBorder="0" applyAlignment="0">
      <protection locked="0"/>
    </xf>
    <xf numFmtId="0" fontId="0" fillId="0" borderId="0" applyBorder="0" applyAlignment="0">
      <protection locked="0"/>
    </xf>
    <xf numFmtId="0" fontId="0" fillId="0" borderId="0" applyBorder="0" applyAlignment="0">
      <protection locked="0"/>
    </xf>
    <xf numFmtId="0" fontId="0" fillId="0" borderId="0" applyBorder="0" applyAlignment="0">
      <protection locked="0"/>
    </xf>
    <xf numFmtId="0" fontId="0" fillId="0" borderId="0" applyBorder="0" applyAlignment="0">
      <protection locked="0"/>
    </xf>
    <xf numFmtId="0" fontId="0" fillId="0" borderId="0" applyBorder="0" applyAlignment="0">
      <protection locked="0"/>
    </xf>
    <xf numFmtId="0" fontId="0" fillId="0" borderId="0" applyBorder="0" applyAlignment="0">
      <protection locked="0"/>
    </xf>
    <xf numFmtId="0" fontId="0" fillId="0" borderId="0" applyBorder="0" applyAlignment="0">
      <protection locked="0"/>
    </xf>
    <xf numFmtId="0" fontId="0" fillId="0" borderId="0" applyBorder="0" applyAlignment="0">
      <protection locked="0"/>
    </xf>
    <xf numFmtId="0" fontId="0" fillId="0" borderId="0" applyBorder="0" applyAlignment="0">
      <protection locked="0"/>
    </xf>
    <xf numFmtId="0" fontId="0" fillId="0" borderId="0" applyBorder="0" applyAlignment="0">
      <protection locked="0"/>
    </xf>
    <xf numFmtId="0" fontId="0" fillId="0" borderId="0" applyBorder="0" applyAlignment="0">
      <protection locked="0"/>
    </xf>
    <xf numFmtId="0" fontId="0" fillId="0" borderId="0" applyBorder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 applyBorder="0" applyAlignment="0">
      <protection locked="0"/>
    </xf>
    <xf numFmtId="0" fontId="0" fillId="0" borderId="0" applyBorder="0" applyAlignment="0">
      <protection locked="0"/>
    </xf>
    <xf numFmtId="0" fontId="0" fillId="0" borderId="0" applyBorder="0" applyAlignment="0">
      <protection locked="0"/>
    </xf>
    <xf numFmtId="0" fontId="0" fillId="0" borderId="0" applyBorder="0" applyAlignment="0">
      <protection locked="0"/>
    </xf>
    <xf numFmtId="0" fontId="0" fillId="0" borderId="0" applyBorder="0" applyAlignment="0">
      <protection locked="0"/>
    </xf>
    <xf numFmtId="0" fontId="0" fillId="0" borderId="0" applyBorder="0" applyAlignment="0">
      <protection locked="0"/>
    </xf>
    <xf numFmtId="0" fontId="0" fillId="0" borderId="0" applyAlignment="0">
      <protection locked="0"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0" fillId="0" borderId="0" applyBorder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9" fontId="1" fillId="0" borderId="0" applyFill="0" applyBorder="0" applyAlignment="0" applyProtection="0"/>
    <xf numFmtId="0" fontId="0" fillId="0" borderId="0" applyBorder="0" applyAlignment="0">
      <protection locked="0"/>
    </xf>
    <xf numFmtId="0" fontId="0" fillId="0" borderId="0" applyBorder="0" applyAlignment="0">
      <protection locked="0"/>
    </xf>
    <xf numFmtId="0" fontId="0" fillId="0" borderId="0" applyBorder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Border="0" applyAlignment="0">
      <protection locked="0"/>
    </xf>
    <xf numFmtId="0" fontId="0" fillId="0" borderId="0" applyAlignment="0">
      <protection locked="0"/>
    </xf>
    <xf numFmtId="0" fontId="0" fillId="0" borderId="0" applyBorder="0" applyAlignment="0">
      <protection locked="0"/>
    </xf>
    <xf numFmtId="0" fontId="0" fillId="0" borderId="0" applyBorder="0" applyAlignment="0">
      <protection locked="0"/>
    </xf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1" xfId="0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alignment vertical="top" wrapText="1"/>
      <protection locked="0"/>
    </xf>
    <xf numFmtId="0" fontId="0" fillId="2" borderId="3" xfId="0" applyFill="1" applyBorder="1" applyAlignment="1" applyProtection="1">
      <alignment vertical="top" wrapText="1"/>
      <protection locked="0"/>
    </xf>
    <xf numFmtId="0" fontId="0" fillId="3" borderId="2" xfId="0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left" readingOrder="1"/>
      <protection locked="0"/>
    </xf>
    <xf numFmtId="0" fontId="0" fillId="0" borderId="0" xfId="0" applyAlignment="1" applyProtection="1">
      <alignment/>
      <protection locked="0"/>
    </xf>
    <xf numFmtId="0" fontId="3" fillId="0" borderId="4" xfId="0" applyFont="1" applyBorder="1" applyAlignment="1" applyProtection="1">
      <alignment horizontal="left" vertical="top"/>
      <protection locked="0"/>
    </xf>
    <xf numFmtId="0" fontId="3" fillId="0" borderId="5" xfId="0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7" xfId="0" applyFont="1" applyBorder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left" vertical="top"/>
      <protection locked="0"/>
    </xf>
    <xf numFmtId="0" fontId="3" fillId="0" borderId="9" xfId="0" applyFont="1" applyBorder="1" applyAlignment="1" applyProtection="1">
      <alignment horizontal="left" vertical="top"/>
      <protection locked="0"/>
    </xf>
    <xf numFmtId="0" fontId="3" fillId="0" borderId="10" xfId="0" applyFont="1" applyBorder="1" applyAlignment="1" applyProtection="1">
      <alignment horizontal="left" vertical="top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4" borderId="12" xfId="0" applyFont="1" applyFill="1" applyBorder="1" applyAlignment="1" applyProtection="1">
      <alignment horizontal="center" vertical="center" wrapText="1"/>
      <protection locked="0"/>
    </xf>
    <xf numFmtId="0" fontId="4" fillId="5" borderId="12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2" borderId="15" xfId="0" applyFill="1" applyBorder="1" applyAlignment="1" applyProtection="1">
      <alignment vertical="top" wrapText="1"/>
      <protection locked="0"/>
    </xf>
    <xf numFmtId="0" fontId="0" fillId="3" borderId="15" xfId="0" applyFill="1" applyBorder="1" applyAlignment="1" applyProtection="1">
      <alignment vertical="top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2" borderId="17" xfId="0" applyFont="1" applyFill="1" applyBorder="1" applyAlignment="1" applyProtection="1">
      <alignment horizontal="center" vertical="center" wrapText="1"/>
      <protection locked="0"/>
    </xf>
    <xf numFmtId="0" fontId="4" fillId="4" borderId="0" xfId="0" applyFont="1" applyFill="1" applyBorder="1" applyAlignment="1" applyProtection="1">
      <alignment horizontal="center" vertical="center" wrapText="1"/>
      <protection locked="0"/>
    </xf>
    <xf numFmtId="0" fontId="4" fillId="5" borderId="0" xfId="0" applyFont="1" applyFill="1" applyBorder="1" applyAlignment="1" applyProtection="1">
      <alignment horizontal="center" vertical="center" wrapText="1"/>
      <protection locked="0"/>
    </xf>
    <xf numFmtId="0" fontId="17" fillId="0" borderId="18" xfId="0" applyFont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 vertical="center" wrapText="1"/>
      <protection/>
    </xf>
    <xf numFmtId="0" fontId="18" fillId="0" borderId="0" xfId="0" applyFont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vertical="center" wrapText="1"/>
      <protection/>
    </xf>
    <xf numFmtId="0" fontId="6" fillId="0" borderId="19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6" borderId="19" xfId="0" applyFont="1" applyFill="1" applyBorder="1" applyAlignment="1" applyProtection="1">
      <alignment horizontal="left" vertical="center" wrapText="1"/>
      <protection/>
    </xf>
    <xf numFmtId="0" fontId="18" fillId="6" borderId="19" xfId="0" applyFont="1" applyFill="1" applyBorder="1" applyAlignment="1" applyProtection="1">
      <alignment horizontal="center" vertical="center" wrapText="1"/>
      <protection/>
    </xf>
    <xf numFmtId="0" fontId="6" fillId="7" borderId="19" xfId="0" applyFont="1" applyFill="1" applyBorder="1" applyAlignment="1" applyProtection="1">
      <alignment horizontal="left" vertical="center" wrapText="1"/>
      <protection/>
    </xf>
    <xf numFmtId="0" fontId="18" fillId="7" borderId="1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 horizontal="left" vertical="center" wrapText="1"/>
      <protection/>
    </xf>
    <xf numFmtId="0" fontId="18" fillId="6" borderId="19" xfId="0" applyFont="1" applyFill="1" applyBorder="1" applyAlignment="1" applyProtection="1">
      <alignment horizontal="left" vertical="center" wrapText="1"/>
      <protection/>
    </xf>
    <xf numFmtId="0" fontId="6" fillId="0" borderId="20" xfId="0" applyFont="1" applyBorder="1" applyAlignment="1" applyProtection="1">
      <alignment horizontal="left" vertical="center" wrapText="1"/>
      <protection/>
    </xf>
    <xf numFmtId="0" fontId="18" fillId="7" borderId="19" xfId="0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6" fillId="6" borderId="20" xfId="0" applyFont="1" applyFill="1" applyBorder="1" applyAlignment="1" applyProtection="1">
      <alignment horizontal="left" vertical="center" wrapText="1"/>
      <protection/>
    </xf>
    <xf numFmtId="0" fontId="6" fillId="6" borderId="19" xfId="0" applyFont="1" applyFill="1" applyBorder="1" applyAlignment="1" applyProtection="1">
      <alignment horizontal="center" vertical="center" wrapText="1"/>
      <protection/>
    </xf>
    <xf numFmtId="0" fontId="6" fillId="7" borderId="19" xfId="0" applyFont="1" applyFill="1" applyBorder="1" applyAlignment="1" applyProtection="1">
      <alignment horizontal="center" vertical="center" wrapText="1"/>
      <protection/>
    </xf>
    <xf numFmtId="0" fontId="18" fillId="8" borderId="19" xfId="0" applyFont="1" applyFill="1" applyBorder="1" applyAlignment="1" applyProtection="1">
      <alignment horizontal="left" vertical="center" wrapText="1"/>
      <protection/>
    </xf>
    <xf numFmtId="2" fontId="18" fillId="8" borderId="19" xfId="0" applyNumberFormat="1" applyFont="1" applyFill="1" applyBorder="1" applyAlignment="1" applyProtection="1">
      <alignment horizontal="center" vertical="center" wrapText="1"/>
      <protection/>
    </xf>
    <xf numFmtId="0" fontId="18" fillId="9" borderId="19" xfId="0" applyFont="1" applyFill="1" applyBorder="1" applyAlignment="1" applyProtection="1">
      <alignment horizontal="left" vertical="center" wrapText="1"/>
      <protection/>
    </xf>
    <xf numFmtId="2" fontId="18" fillId="9" borderId="19" xfId="0" applyNumberFormat="1" applyFont="1" applyFill="1" applyBorder="1" applyAlignment="1" applyProtection="1">
      <alignment horizontal="center" vertical="center" wrapText="1"/>
      <protection/>
    </xf>
    <xf numFmtId="0" fontId="18" fillId="10" borderId="19" xfId="0" applyFont="1" applyFill="1" applyBorder="1" applyAlignment="1" applyProtection="1">
      <alignment vertical="center" wrapText="1"/>
      <protection/>
    </xf>
    <xf numFmtId="2" fontId="18" fillId="1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left" vertical="center" wrapText="1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9" fillId="2" borderId="21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0" fontId="4" fillId="2" borderId="23" xfId="0" applyFont="1" applyFill="1" applyBorder="1" applyAlignment="1" applyProtection="1">
      <alignment horizontal="center" vertical="center" wrapText="1"/>
      <protection locked="0"/>
    </xf>
    <xf numFmtId="0" fontId="4" fillId="3" borderId="24" xfId="0" applyFont="1" applyFill="1" applyBorder="1" applyAlignment="1" applyProtection="1">
      <alignment horizontal="center" vertical="center" wrapText="1"/>
      <protection locked="0"/>
    </xf>
    <xf numFmtId="0" fontId="0" fillId="2" borderId="25" xfId="0" applyFill="1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0" fillId="2" borderId="26" xfId="0" applyFill="1" applyBorder="1" applyAlignment="1" applyProtection="1">
      <alignment vertical="top" wrapText="1"/>
      <protection locked="0"/>
    </xf>
    <xf numFmtId="0" fontId="0" fillId="0" borderId="0" xfId="0" applyAlignment="1">
      <alignment horizontal="center" readingOrder="1"/>
    </xf>
    <xf numFmtId="0" fontId="3" fillId="0" borderId="0" xfId="0" applyFont="1" applyBorder="1" applyAlignment="1" applyProtection="1">
      <alignment horizontal="center" vertical="top" readingOrder="1"/>
      <protection locked="0"/>
    </xf>
    <xf numFmtId="0" fontId="3" fillId="0" borderId="9" xfId="0" applyFont="1" applyBorder="1" applyAlignment="1" applyProtection="1">
      <alignment horizontal="center" vertical="top" readingOrder="1"/>
      <protection locked="0"/>
    </xf>
    <xf numFmtId="0" fontId="4" fillId="0" borderId="11" xfId="0" applyFont="1" applyBorder="1" applyAlignment="1" applyProtection="1">
      <alignment horizontal="center" vertical="center" wrapText="1" readingOrder="1"/>
      <protection locked="0"/>
    </xf>
    <xf numFmtId="0" fontId="0" fillId="0" borderId="19" xfId="0" applyBorder="1" applyAlignment="1" applyProtection="1">
      <alignment horizontal="center" vertical="top" wrapText="1" readingOrder="1"/>
      <protection locked="0"/>
    </xf>
    <xf numFmtId="0" fontId="0" fillId="0" borderId="14" xfId="0" applyBorder="1" applyAlignment="1" applyProtection="1">
      <alignment horizontal="center" vertical="top" wrapText="1" readingOrder="1"/>
      <protection locked="0"/>
    </xf>
    <xf numFmtId="0" fontId="0" fillId="0" borderId="1" xfId="0" applyBorder="1" applyAlignment="1" applyProtection="1">
      <alignment horizontal="center" vertical="top" wrapText="1" readingOrder="1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9" fontId="0" fillId="0" borderId="0" xfId="0" applyNumberFormat="1" applyAlignment="1" applyProtection="1">
      <alignment vertical="top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 applyProtection="1">
      <alignment horizontal="center" vertical="center" wrapText="1" readingOrder="1"/>
      <protection locked="0"/>
    </xf>
    <xf numFmtId="0" fontId="0" fillId="0" borderId="1" xfId="0" applyFont="1" applyBorder="1" applyAlignment="1" applyProtection="1">
      <alignment horizontal="center" vertical="top" wrapText="1" readingOrder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3" fillId="5" borderId="5" xfId="0" applyFont="1" applyFill="1" applyBorder="1" applyAlignment="1" applyProtection="1">
      <alignment horizontal="left" vertical="top" wrapText="1" readingOrder="1"/>
      <protection locked="0"/>
    </xf>
    <xf numFmtId="0" fontId="3" fillId="2" borderId="27" xfId="0" applyFont="1" applyFill="1" applyBorder="1" applyAlignment="1" applyProtection="1">
      <alignment horizontal="center" vertical="top"/>
      <protection locked="0"/>
    </xf>
    <xf numFmtId="0" fontId="3" fillId="2" borderId="27" xfId="0" applyFont="1" applyFill="1" applyBorder="1" applyAlignment="1" applyProtection="1">
      <alignment horizontal="left" vertical="top"/>
      <protection locked="0"/>
    </xf>
    <xf numFmtId="0" fontId="3" fillId="2" borderId="2" xfId="0" applyFont="1" applyFill="1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left" vertical="center" wrapText="1"/>
      <protection locked="0"/>
    </xf>
    <xf numFmtId="0" fontId="10" fillId="0" borderId="28" xfId="0" applyFont="1" applyBorder="1" applyAlignment="1" applyProtection="1">
      <alignment horizontal="left" vertical="center" wrapText="1"/>
      <protection locked="0"/>
    </xf>
    <xf numFmtId="0" fontId="10" fillId="0" borderId="30" xfId="0" applyFont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2" borderId="28" xfId="0" applyFill="1" applyBorder="1" applyAlignment="1" applyProtection="1">
      <alignment horizontal="center" vertical="center" wrapText="1"/>
      <protection locked="0"/>
    </xf>
    <xf numFmtId="0" fontId="0" fillId="2" borderId="29" xfId="0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left" vertical="top" readingOrder="1"/>
      <protection locked="0"/>
    </xf>
    <xf numFmtId="0" fontId="3" fillId="4" borderId="5" xfId="0" applyFont="1" applyFill="1" applyBorder="1" applyAlignment="1" applyProtection="1">
      <alignment horizontal="left" vertical="top" readingOrder="1"/>
      <protection locked="0"/>
    </xf>
    <xf numFmtId="0" fontId="2" fillId="0" borderId="1" xfId="0" applyFont="1" applyBorder="1" applyAlignment="1" applyProtection="1">
      <alignment horizontal="left" readingOrder="1"/>
      <protection locked="0"/>
    </xf>
    <xf numFmtId="0" fontId="3" fillId="2" borderId="1" xfId="0" applyFont="1" applyFill="1" applyBorder="1" applyAlignment="1" applyProtection="1">
      <alignment horizontal="left" readingOrder="1"/>
      <protection locked="0"/>
    </xf>
    <xf numFmtId="0" fontId="17" fillId="0" borderId="31" xfId="0" applyFont="1" applyBorder="1" applyAlignment="1" applyProtection="1">
      <alignment horizontal="center" vertical="center" wrapText="1"/>
      <protection/>
    </xf>
    <xf numFmtId="0" fontId="19" fillId="0" borderId="31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20" fillId="0" borderId="32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FF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Z41"/>
  <sheetViews>
    <sheetView tabSelected="1" zoomScale="80" zoomScaleNormal="80" zoomScalePageLayoutView="0" workbookViewId="0" topLeftCell="B2">
      <pane xSplit="5" ySplit="4" topLeftCell="L36" activePane="bottomRight" state="frozen"/>
      <selection pane="topLeft" activeCell="B2" sqref="B2"/>
      <selection pane="topRight" activeCell="F2" sqref="F2"/>
      <selection pane="bottomLeft" activeCell="B6" sqref="B6"/>
      <selection pane="bottomRight" activeCell="Q30" sqref="Q30"/>
    </sheetView>
  </sheetViews>
  <sheetFormatPr defaultColWidth="9.140625" defaultRowHeight="15"/>
  <cols>
    <col min="1" max="1" width="13.8515625" style="1" customWidth="1"/>
    <col min="2" max="2" width="9.00390625" style="73" customWidth="1"/>
    <col min="3" max="3" width="18.28125" style="1" customWidth="1"/>
    <col min="4" max="4" width="28.28125" style="1" customWidth="1"/>
    <col min="5" max="5" width="19.140625" style="1" customWidth="1"/>
    <col min="6" max="6" width="24.421875" style="1" customWidth="1"/>
    <col min="7" max="9" width="13.7109375" style="1" customWidth="1"/>
    <col min="10" max="11" width="16.140625" style="1" customWidth="1"/>
    <col min="12" max="12" width="34.7109375" style="2" customWidth="1"/>
    <col min="13" max="13" width="24.28125" style="2" customWidth="1"/>
    <col min="14" max="14" width="23.7109375" style="3" customWidth="1"/>
    <col min="15" max="15" width="22.00390625" style="3" customWidth="1"/>
    <col min="16" max="16" width="23.28125" style="3" customWidth="1"/>
    <col min="17" max="17" width="25.421875" style="2" customWidth="1"/>
    <col min="18" max="18" width="22.28125" style="4" customWidth="1"/>
    <col min="19" max="19" width="18.8515625" style="5" customWidth="1"/>
    <col min="20" max="20" width="15.57421875" style="5" customWidth="1"/>
    <col min="21" max="21" width="17.8515625" style="5" customWidth="1"/>
    <col min="22" max="22" width="22.7109375" style="5" customWidth="1"/>
    <col min="23" max="23" width="11.140625" style="5" customWidth="1"/>
    <col min="24" max="24" width="15.28125" style="5" customWidth="1"/>
    <col min="25" max="26" width="15.421875" style="5" customWidth="1"/>
    <col min="27" max="138" width="9.140625" style="5" customWidth="1"/>
  </cols>
  <sheetData>
    <row r="1" spans="1:18" s="7" customFormat="1" ht="23.25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6"/>
    </row>
    <row r="2" spans="1:26" s="7" customFormat="1" ht="24" customHeight="1">
      <c r="A2"/>
      <c r="B2" s="67"/>
      <c r="C2" s="8" t="s">
        <v>1</v>
      </c>
      <c r="D2" s="9"/>
      <c r="E2" s="9"/>
      <c r="F2" s="9"/>
      <c r="G2" s="9"/>
      <c r="H2" s="9"/>
      <c r="I2" s="9"/>
      <c r="J2" s="9"/>
      <c r="K2" s="9"/>
      <c r="L2" s="96" t="s">
        <v>2</v>
      </c>
      <c r="M2" s="96"/>
      <c r="N2" s="96"/>
      <c r="O2" s="96"/>
      <c r="P2" s="96"/>
      <c r="Q2" s="96"/>
      <c r="R2" s="93" t="s">
        <v>3</v>
      </c>
      <c r="S2" s="94" t="s">
        <v>4</v>
      </c>
      <c r="T2" s="94"/>
      <c r="U2" s="94"/>
      <c r="V2" s="94"/>
      <c r="W2" s="94"/>
      <c r="X2" s="80" t="s">
        <v>5</v>
      </c>
      <c r="Y2" s="80"/>
      <c r="Z2" s="80"/>
    </row>
    <row r="3" spans="1:26" s="13" customFormat="1" ht="24.75" customHeight="1">
      <c r="A3" s="10"/>
      <c r="B3" s="68"/>
      <c r="C3" s="11"/>
      <c r="D3" s="11"/>
      <c r="E3" s="11"/>
      <c r="F3" s="11"/>
      <c r="G3" s="11"/>
      <c r="H3" s="11"/>
      <c r="I3" s="11"/>
      <c r="J3" s="11"/>
      <c r="K3" s="12"/>
      <c r="L3" s="81" t="s">
        <v>6</v>
      </c>
      <c r="M3" s="81"/>
      <c r="N3" s="82" t="s">
        <v>7</v>
      </c>
      <c r="O3" s="82"/>
      <c r="P3" s="83" t="s">
        <v>8</v>
      </c>
      <c r="Q3" s="83"/>
      <c r="R3" s="93"/>
      <c r="S3" s="94"/>
      <c r="T3" s="94"/>
      <c r="U3" s="94"/>
      <c r="V3" s="94"/>
      <c r="W3" s="94"/>
      <c r="X3" s="80"/>
      <c r="Y3" s="80"/>
      <c r="Z3" s="80"/>
    </row>
    <row r="4" spans="1:26" s="13" customFormat="1" ht="23.25">
      <c r="A4" s="14"/>
      <c r="B4" s="69"/>
      <c r="C4" s="15"/>
      <c r="D4" s="15"/>
      <c r="E4" s="15"/>
      <c r="F4" s="15"/>
      <c r="G4" s="15"/>
      <c r="H4" s="15"/>
      <c r="I4" s="15"/>
      <c r="J4" s="15"/>
      <c r="K4" s="16"/>
      <c r="L4" s="81"/>
      <c r="M4" s="81"/>
      <c r="N4" s="82"/>
      <c r="O4" s="82"/>
      <c r="P4" s="83"/>
      <c r="Q4" s="83"/>
      <c r="R4" s="93"/>
      <c r="S4" s="94"/>
      <c r="T4" s="94"/>
      <c r="U4" s="94"/>
      <c r="V4" s="94"/>
      <c r="W4" s="94"/>
      <c r="X4" s="80"/>
      <c r="Y4" s="80"/>
      <c r="Z4" s="80"/>
    </row>
    <row r="5" spans="1:26" s="13" customFormat="1" ht="120.75" thickBot="1">
      <c r="A5" s="17" t="s">
        <v>9</v>
      </c>
      <c r="B5" s="70"/>
      <c r="C5" s="17" t="s">
        <v>10</v>
      </c>
      <c r="D5" s="17" t="s">
        <v>11</v>
      </c>
      <c r="E5" s="17" t="s">
        <v>12</v>
      </c>
      <c r="F5" s="17" t="s">
        <v>13</v>
      </c>
      <c r="G5" s="17" t="s">
        <v>14</v>
      </c>
      <c r="H5" s="17" t="s">
        <v>15</v>
      </c>
      <c r="I5" s="17" t="s">
        <v>16</v>
      </c>
      <c r="J5" s="17" t="s">
        <v>17</v>
      </c>
      <c r="K5" s="17" t="s">
        <v>18</v>
      </c>
      <c r="L5" s="18" t="s">
        <v>19</v>
      </c>
      <c r="M5" s="18" t="s">
        <v>20</v>
      </c>
      <c r="N5" s="19" t="s">
        <v>21</v>
      </c>
      <c r="O5" s="19" t="s">
        <v>22</v>
      </c>
      <c r="P5" s="19" t="s">
        <v>23</v>
      </c>
      <c r="Q5" s="18" t="s">
        <v>24</v>
      </c>
      <c r="R5" s="63"/>
      <c r="S5" s="20" t="s">
        <v>25</v>
      </c>
      <c r="T5" s="20" t="s">
        <v>26</v>
      </c>
      <c r="U5" s="20" t="s">
        <v>27</v>
      </c>
      <c r="V5" s="20" t="s">
        <v>28</v>
      </c>
      <c r="W5" s="20" t="s">
        <v>29</v>
      </c>
      <c r="X5" s="21" t="s">
        <v>30</v>
      </c>
      <c r="Y5" s="21" t="s">
        <v>31</v>
      </c>
      <c r="Z5" s="21" t="s">
        <v>32</v>
      </c>
    </row>
    <row r="6" spans="1:26" s="13" customFormat="1" ht="39.75" customHeight="1" thickTop="1">
      <c r="A6" s="25"/>
      <c r="B6" s="77">
        <v>1</v>
      </c>
      <c r="C6" s="87" t="s">
        <v>33</v>
      </c>
      <c r="D6" s="88"/>
      <c r="E6" s="89"/>
      <c r="F6" s="25"/>
      <c r="G6" s="25"/>
      <c r="H6" s="25"/>
      <c r="I6" s="25"/>
      <c r="J6" s="25"/>
      <c r="K6" s="25"/>
      <c r="L6" s="26"/>
      <c r="M6" s="26"/>
      <c r="N6" s="61"/>
      <c r="O6" s="61"/>
      <c r="P6" s="61"/>
      <c r="Q6" s="62"/>
      <c r="R6" s="24"/>
      <c r="S6" s="27"/>
      <c r="T6" s="27"/>
      <c r="U6" s="27"/>
      <c r="V6" s="27"/>
      <c r="W6" s="27"/>
      <c r="X6" s="28"/>
      <c r="Y6" s="28"/>
      <c r="Z6" s="28"/>
    </row>
    <row r="7" spans="1:26" ht="39.75" customHeight="1">
      <c r="A7" s="58"/>
      <c r="B7" s="71" t="s">
        <v>133</v>
      </c>
      <c r="C7" s="59"/>
      <c r="D7" s="59" t="s">
        <v>38</v>
      </c>
      <c r="E7" s="59" t="s">
        <v>45</v>
      </c>
      <c r="F7" s="59" t="s">
        <v>46</v>
      </c>
      <c r="G7" s="59" t="s">
        <v>47</v>
      </c>
      <c r="H7" s="59" t="s">
        <v>48</v>
      </c>
      <c r="I7" s="59" t="s">
        <v>49</v>
      </c>
      <c r="J7" s="59" t="s">
        <v>50</v>
      </c>
      <c r="K7" s="65" t="s">
        <v>51</v>
      </c>
      <c r="L7" s="66" t="s">
        <v>135</v>
      </c>
      <c r="M7" s="64" t="s">
        <v>136</v>
      </c>
      <c r="N7" s="57">
        <v>5</v>
      </c>
      <c r="O7" s="57">
        <v>4</v>
      </c>
      <c r="P7" s="57">
        <f aca="true" t="shared" si="0" ref="P7:P13">N7+O7</f>
        <v>9</v>
      </c>
      <c r="Q7" s="60" t="s">
        <v>59</v>
      </c>
      <c r="R7" s="24"/>
      <c r="S7" s="5" t="s">
        <v>137</v>
      </c>
      <c r="T7" s="5" t="s">
        <v>138</v>
      </c>
      <c r="U7" s="5" t="s">
        <v>308</v>
      </c>
      <c r="V7" s="5" t="s">
        <v>139</v>
      </c>
      <c r="W7" s="5" t="s">
        <v>144</v>
      </c>
      <c r="X7" s="5" t="s">
        <v>317</v>
      </c>
      <c r="Y7" s="5" t="s">
        <v>317</v>
      </c>
      <c r="Z7" s="5" t="s">
        <v>318</v>
      </c>
    </row>
    <row r="8" spans="2:26" ht="39.75" customHeight="1">
      <c r="B8" s="72" t="s">
        <v>134</v>
      </c>
      <c r="C8" s="22"/>
      <c r="D8" s="22" t="s">
        <v>39</v>
      </c>
      <c r="E8" s="22" t="s">
        <v>52</v>
      </c>
      <c r="F8" s="22" t="s">
        <v>53</v>
      </c>
      <c r="G8" s="22" t="s">
        <v>47</v>
      </c>
      <c r="H8" s="22" t="s">
        <v>48</v>
      </c>
      <c r="I8" s="22" t="s">
        <v>57</v>
      </c>
      <c r="J8" s="22" t="s">
        <v>50</v>
      </c>
      <c r="K8" s="22" t="s">
        <v>51</v>
      </c>
      <c r="L8" s="23" t="s">
        <v>79</v>
      </c>
      <c r="M8" s="23" t="s">
        <v>80</v>
      </c>
      <c r="N8" s="57">
        <v>5</v>
      </c>
      <c r="O8" s="57">
        <v>4</v>
      </c>
      <c r="P8" s="57">
        <f t="shared" si="0"/>
        <v>9</v>
      </c>
      <c r="Q8" s="60" t="s">
        <v>59</v>
      </c>
      <c r="R8" s="24"/>
      <c r="S8" s="5" t="s">
        <v>81</v>
      </c>
      <c r="T8" s="5" t="s">
        <v>82</v>
      </c>
      <c r="U8" s="5" t="s">
        <v>305</v>
      </c>
      <c r="V8" s="5" t="s">
        <v>83</v>
      </c>
      <c r="W8" s="5">
        <v>2019</v>
      </c>
      <c r="X8" s="5" t="s">
        <v>317</v>
      </c>
      <c r="Y8" s="5" t="s">
        <v>317</v>
      </c>
      <c r="Z8" s="5" t="s">
        <v>318</v>
      </c>
    </row>
    <row r="9" spans="2:26" ht="39.75" customHeight="1">
      <c r="B9" s="73" t="s">
        <v>140</v>
      </c>
      <c r="D9" s="1" t="s">
        <v>40</v>
      </c>
      <c r="E9" s="1" t="s">
        <v>52</v>
      </c>
      <c r="F9" s="1" t="s">
        <v>54</v>
      </c>
      <c r="G9" s="1" t="s">
        <v>55</v>
      </c>
      <c r="H9" s="1" t="s">
        <v>56</v>
      </c>
      <c r="I9" s="1" t="s">
        <v>57</v>
      </c>
      <c r="J9" s="1" t="s">
        <v>58</v>
      </c>
      <c r="K9" s="1" t="s">
        <v>59</v>
      </c>
      <c r="L9" s="2" t="s">
        <v>145</v>
      </c>
      <c r="M9" s="2" t="s">
        <v>146</v>
      </c>
      <c r="N9" s="57">
        <v>5</v>
      </c>
      <c r="O9" s="57">
        <v>4</v>
      </c>
      <c r="P9" s="57">
        <f t="shared" si="0"/>
        <v>9</v>
      </c>
      <c r="Q9" s="60" t="s">
        <v>59</v>
      </c>
      <c r="S9" s="5" t="s">
        <v>141</v>
      </c>
      <c r="T9" s="5" t="s">
        <v>142</v>
      </c>
      <c r="U9" s="5" t="s">
        <v>306</v>
      </c>
      <c r="V9" s="5" t="s">
        <v>143</v>
      </c>
      <c r="W9" s="5" t="s">
        <v>144</v>
      </c>
      <c r="X9" s="5" t="s">
        <v>317</v>
      </c>
      <c r="Y9" s="5" t="s">
        <v>317</v>
      </c>
      <c r="Z9" s="5" t="s">
        <v>318</v>
      </c>
    </row>
    <row r="10" spans="2:24" ht="39.75" customHeight="1">
      <c r="B10" s="73" t="s">
        <v>147</v>
      </c>
      <c r="D10" s="1" t="s">
        <v>41</v>
      </c>
      <c r="E10" s="1" t="s">
        <v>60</v>
      </c>
      <c r="F10" s="1" t="s">
        <v>61</v>
      </c>
      <c r="H10" s="1" t="s">
        <v>56</v>
      </c>
      <c r="I10" s="1" t="s">
        <v>57</v>
      </c>
      <c r="J10" s="1" t="s">
        <v>58</v>
      </c>
      <c r="K10" s="1" t="s">
        <v>51</v>
      </c>
      <c r="L10" s="2" t="s">
        <v>148</v>
      </c>
      <c r="M10" s="2" t="s">
        <v>149</v>
      </c>
      <c r="N10" s="57">
        <v>7</v>
      </c>
      <c r="O10" s="57">
        <v>4</v>
      </c>
      <c r="P10" s="57">
        <f t="shared" si="0"/>
        <v>11</v>
      </c>
      <c r="Q10" s="60" t="s">
        <v>51</v>
      </c>
      <c r="S10" s="5" t="s">
        <v>150</v>
      </c>
      <c r="T10" s="5" t="s">
        <v>151</v>
      </c>
      <c r="U10" s="5" t="s">
        <v>307</v>
      </c>
      <c r="V10" s="5" t="s">
        <v>143</v>
      </c>
      <c r="W10" s="5" t="s">
        <v>144</v>
      </c>
      <c r="X10" s="5" t="s">
        <v>319</v>
      </c>
    </row>
    <row r="11" spans="2:26" ht="39.75" customHeight="1">
      <c r="B11" s="73" t="s">
        <v>152</v>
      </c>
      <c r="D11" s="1" t="s">
        <v>42</v>
      </c>
      <c r="E11" s="1" t="s">
        <v>62</v>
      </c>
      <c r="F11" s="1" t="s">
        <v>67</v>
      </c>
      <c r="G11" s="1" t="s">
        <v>66</v>
      </c>
      <c r="H11" s="22" t="s">
        <v>48</v>
      </c>
      <c r="I11" s="1" t="s">
        <v>57</v>
      </c>
      <c r="J11" s="1" t="s">
        <v>50</v>
      </c>
      <c r="K11" s="1" t="s">
        <v>59</v>
      </c>
      <c r="L11" s="2" t="s">
        <v>160</v>
      </c>
      <c r="M11" s="2" t="s">
        <v>161</v>
      </c>
      <c r="N11" s="57">
        <v>4</v>
      </c>
      <c r="O11" s="57">
        <v>4</v>
      </c>
      <c r="P11" s="57">
        <f t="shared" si="0"/>
        <v>8</v>
      </c>
      <c r="Q11" s="74" t="s">
        <v>59</v>
      </c>
      <c r="S11" s="5" t="s">
        <v>163</v>
      </c>
      <c r="T11" s="5" t="s">
        <v>162</v>
      </c>
      <c r="U11" s="5" t="s">
        <v>309</v>
      </c>
      <c r="V11" s="5" t="s">
        <v>143</v>
      </c>
      <c r="W11" s="5" t="s">
        <v>144</v>
      </c>
      <c r="X11" s="5" t="s">
        <v>317</v>
      </c>
      <c r="Y11" s="5" t="s">
        <v>317</v>
      </c>
      <c r="Z11" s="5" t="s">
        <v>318</v>
      </c>
    </row>
    <row r="12" spans="2:26" ht="39.75" customHeight="1">
      <c r="B12" s="73" t="s">
        <v>153</v>
      </c>
      <c r="D12" s="1" t="s">
        <v>43</v>
      </c>
      <c r="E12" s="1" t="s">
        <v>64</v>
      </c>
      <c r="F12" s="1" t="s">
        <v>65</v>
      </c>
      <c r="G12" s="1" t="s">
        <v>66</v>
      </c>
      <c r="H12" s="1" t="s">
        <v>68</v>
      </c>
      <c r="I12" s="1" t="s">
        <v>63</v>
      </c>
      <c r="J12" s="1" t="s">
        <v>50</v>
      </c>
      <c r="K12" s="1" t="s">
        <v>51</v>
      </c>
      <c r="L12" s="2" t="s">
        <v>156</v>
      </c>
      <c r="M12" s="2" t="s">
        <v>155</v>
      </c>
      <c r="N12" s="57">
        <v>5</v>
      </c>
      <c r="O12" s="57">
        <v>3</v>
      </c>
      <c r="P12" s="57">
        <f t="shared" si="0"/>
        <v>8</v>
      </c>
      <c r="Q12" s="74" t="s">
        <v>59</v>
      </c>
      <c r="S12" s="5" t="s">
        <v>158</v>
      </c>
      <c r="T12" s="5" t="s">
        <v>159</v>
      </c>
      <c r="U12" s="5" t="s">
        <v>310</v>
      </c>
      <c r="V12" s="5" t="s">
        <v>157</v>
      </c>
      <c r="W12" s="5" t="s">
        <v>144</v>
      </c>
      <c r="X12" s="5" t="s">
        <v>317</v>
      </c>
      <c r="Y12" s="5" t="s">
        <v>317</v>
      </c>
      <c r="Z12" s="5" t="s">
        <v>318</v>
      </c>
    </row>
    <row r="13" spans="2:26" ht="39.75" customHeight="1">
      <c r="B13" s="73" t="s">
        <v>154</v>
      </c>
      <c r="D13" s="1" t="s">
        <v>69</v>
      </c>
      <c r="E13" s="1" t="s">
        <v>70</v>
      </c>
      <c r="F13" s="1" t="s">
        <v>71</v>
      </c>
      <c r="G13" s="1" t="s">
        <v>72</v>
      </c>
      <c r="H13" s="1" t="s">
        <v>74</v>
      </c>
      <c r="I13" s="1" t="s">
        <v>73</v>
      </c>
      <c r="J13" s="1" t="s">
        <v>58</v>
      </c>
      <c r="K13" s="1" t="s">
        <v>51</v>
      </c>
      <c r="L13" s="2" t="s">
        <v>165</v>
      </c>
      <c r="M13" s="2" t="s">
        <v>164</v>
      </c>
      <c r="N13" s="57">
        <v>5</v>
      </c>
      <c r="O13" s="57">
        <v>4</v>
      </c>
      <c r="P13" s="57">
        <f t="shared" si="0"/>
        <v>9</v>
      </c>
      <c r="Q13" s="74" t="s">
        <v>59</v>
      </c>
      <c r="S13" s="5" t="s">
        <v>166</v>
      </c>
      <c r="T13" s="5" t="s">
        <v>167</v>
      </c>
      <c r="U13" s="5" t="s">
        <v>168</v>
      </c>
      <c r="V13" s="5" t="s">
        <v>143</v>
      </c>
      <c r="W13" s="5" t="s">
        <v>144</v>
      </c>
      <c r="X13" s="5" t="s">
        <v>317</v>
      </c>
      <c r="Y13" s="5" t="s">
        <v>317</v>
      </c>
      <c r="Z13" s="5" t="s">
        <v>318</v>
      </c>
    </row>
    <row r="14" spans="2:17" ht="39.75" customHeight="1">
      <c r="B14" s="77">
        <v>2</v>
      </c>
      <c r="C14" s="87" t="s">
        <v>34</v>
      </c>
      <c r="D14" s="88"/>
      <c r="E14" s="89"/>
      <c r="N14" s="57"/>
      <c r="O14" s="57"/>
      <c r="P14" s="57"/>
      <c r="Q14" s="60"/>
    </row>
    <row r="15" spans="2:26" ht="39.75" customHeight="1">
      <c r="B15" s="73" t="s">
        <v>169</v>
      </c>
      <c r="D15" s="1" t="s">
        <v>44</v>
      </c>
      <c r="E15" s="1" t="s">
        <v>75</v>
      </c>
      <c r="F15" s="1" t="s">
        <v>76</v>
      </c>
      <c r="G15" s="1" t="s">
        <v>77</v>
      </c>
      <c r="H15" s="1" t="s">
        <v>56</v>
      </c>
      <c r="I15" s="1" t="s">
        <v>78</v>
      </c>
      <c r="J15" s="1" t="s">
        <v>50</v>
      </c>
      <c r="K15" s="1" t="s">
        <v>59</v>
      </c>
      <c r="L15" s="2" t="s">
        <v>170</v>
      </c>
      <c r="M15" s="2" t="s">
        <v>171</v>
      </c>
      <c r="N15" s="57">
        <v>4</v>
      </c>
      <c r="O15" s="57">
        <v>3</v>
      </c>
      <c r="P15" s="57">
        <f>N15+O15</f>
        <v>7</v>
      </c>
      <c r="Q15" s="60" t="s">
        <v>59</v>
      </c>
      <c r="S15" s="5" t="s">
        <v>172</v>
      </c>
      <c r="T15" s="5" t="s">
        <v>173</v>
      </c>
      <c r="U15" s="5" t="s">
        <v>311</v>
      </c>
      <c r="V15" s="5" t="s">
        <v>143</v>
      </c>
      <c r="W15" s="5" t="s">
        <v>174</v>
      </c>
      <c r="X15" s="5" t="s">
        <v>317</v>
      </c>
      <c r="Y15" s="5" t="s">
        <v>317</v>
      </c>
      <c r="Z15" s="5" t="s">
        <v>318</v>
      </c>
    </row>
    <row r="16" spans="2:17" ht="39.75" customHeight="1">
      <c r="B16" s="77">
        <v>3</v>
      </c>
      <c r="C16" s="87" t="s">
        <v>35</v>
      </c>
      <c r="D16" s="88"/>
      <c r="E16" s="89"/>
      <c r="N16" s="57"/>
      <c r="O16" s="57"/>
      <c r="P16" s="57"/>
      <c r="Q16" s="60"/>
    </row>
    <row r="17" spans="2:26" ht="39.75" customHeight="1">
      <c r="B17" s="73" t="s">
        <v>187</v>
      </c>
      <c r="D17" s="1" t="s">
        <v>176</v>
      </c>
      <c r="E17" s="1" t="s">
        <v>177</v>
      </c>
      <c r="F17" s="1" t="s">
        <v>178</v>
      </c>
      <c r="G17" s="1" t="s">
        <v>179</v>
      </c>
      <c r="H17" s="1" t="s">
        <v>180</v>
      </c>
      <c r="I17" s="1" t="s">
        <v>181</v>
      </c>
      <c r="J17" s="1" t="s">
        <v>58</v>
      </c>
      <c r="K17" s="1" t="s">
        <v>50</v>
      </c>
      <c r="L17" s="2" t="s">
        <v>182</v>
      </c>
      <c r="M17" s="2" t="s">
        <v>191</v>
      </c>
      <c r="N17" s="57">
        <v>2</v>
      </c>
      <c r="O17" s="57">
        <v>2</v>
      </c>
      <c r="P17" s="57">
        <f>N17+O17</f>
        <v>4</v>
      </c>
      <c r="Q17" s="74" t="s">
        <v>59</v>
      </c>
      <c r="S17" s="5" t="s">
        <v>183</v>
      </c>
      <c r="T17" s="5" t="s">
        <v>184</v>
      </c>
      <c r="U17" s="5" t="s">
        <v>185</v>
      </c>
      <c r="V17" s="5" t="s">
        <v>186</v>
      </c>
      <c r="W17" s="5" t="s">
        <v>316</v>
      </c>
      <c r="X17" s="5" t="s">
        <v>317</v>
      </c>
      <c r="Y17" s="5" t="s">
        <v>317</v>
      </c>
      <c r="Z17" s="5" t="s">
        <v>318</v>
      </c>
    </row>
    <row r="18" spans="2:26" ht="39.75" customHeight="1">
      <c r="B18" s="73" t="s">
        <v>188</v>
      </c>
      <c r="D18" s="1" t="s">
        <v>175</v>
      </c>
      <c r="E18" s="1" t="s">
        <v>189</v>
      </c>
      <c r="F18" s="1" t="s">
        <v>190</v>
      </c>
      <c r="G18" s="1" t="s">
        <v>179</v>
      </c>
      <c r="H18" s="1" t="s">
        <v>180</v>
      </c>
      <c r="I18" s="1" t="s">
        <v>181</v>
      </c>
      <c r="J18" s="1" t="s">
        <v>58</v>
      </c>
      <c r="K18" s="1" t="s">
        <v>50</v>
      </c>
      <c r="L18" s="2" t="s">
        <v>207</v>
      </c>
      <c r="M18" s="2" t="s">
        <v>191</v>
      </c>
      <c r="N18" s="57">
        <v>5</v>
      </c>
      <c r="O18" s="57">
        <v>3</v>
      </c>
      <c r="P18" s="57">
        <f>N18+O18</f>
        <v>8</v>
      </c>
      <c r="Q18" s="74" t="s">
        <v>59</v>
      </c>
      <c r="S18" s="5" t="s">
        <v>192</v>
      </c>
      <c r="T18" s="5" t="s">
        <v>193</v>
      </c>
      <c r="U18" s="75" t="s">
        <v>312</v>
      </c>
      <c r="V18" s="5" t="s">
        <v>186</v>
      </c>
      <c r="W18" s="5" t="s">
        <v>316</v>
      </c>
      <c r="X18" s="5" t="s">
        <v>317</v>
      </c>
      <c r="Y18" s="5" t="s">
        <v>317</v>
      </c>
      <c r="Z18" s="5" t="s">
        <v>318</v>
      </c>
    </row>
    <row r="19" spans="2:22" ht="39.75" customHeight="1">
      <c r="B19" s="77">
        <v>4</v>
      </c>
      <c r="C19" s="87" t="s">
        <v>200</v>
      </c>
      <c r="D19" s="88"/>
      <c r="E19" s="89"/>
      <c r="V19" s="79"/>
    </row>
    <row r="20" spans="2:24" ht="39.75" customHeight="1">
      <c r="B20" s="78" t="s">
        <v>218</v>
      </c>
      <c r="D20" s="76" t="s">
        <v>198</v>
      </c>
      <c r="E20" s="1" t="s">
        <v>234</v>
      </c>
      <c r="F20" s="1" t="s">
        <v>235</v>
      </c>
      <c r="G20" s="1" t="s">
        <v>242</v>
      </c>
      <c r="H20" s="1" t="s">
        <v>243</v>
      </c>
      <c r="I20" s="1" t="s">
        <v>245</v>
      </c>
      <c r="J20" s="1" t="s">
        <v>58</v>
      </c>
      <c r="K20" s="1" t="s">
        <v>51</v>
      </c>
      <c r="L20" s="2" t="s">
        <v>249</v>
      </c>
      <c r="M20" s="2" t="s">
        <v>250</v>
      </c>
      <c r="N20" s="57">
        <v>7</v>
      </c>
      <c r="O20" s="57">
        <v>4</v>
      </c>
      <c r="P20" s="57">
        <f>N20+O20</f>
        <v>11</v>
      </c>
      <c r="Q20" s="74" t="s">
        <v>59</v>
      </c>
      <c r="R20" s="4" t="s">
        <v>320</v>
      </c>
      <c r="S20" s="5" t="s">
        <v>261</v>
      </c>
      <c r="T20" s="5" t="s">
        <v>265</v>
      </c>
      <c r="U20" s="5" t="s">
        <v>275</v>
      </c>
      <c r="V20" s="79" t="s">
        <v>243</v>
      </c>
      <c r="W20" s="5" t="s">
        <v>276</v>
      </c>
      <c r="X20" s="5" t="s">
        <v>319</v>
      </c>
    </row>
    <row r="21" spans="2:24" ht="39.75" customHeight="1">
      <c r="B21" s="73" t="s">
        <v>219</v>
      </c>
      <c r="D21" s="1" t="s">
        <v>197</v>
      </c>
      <c r="E21" s="1" t="s">
        <v>236</v>
      </c>
      <c r="F21" s="1" t="s">
        <v>67</v>
      </c>
      <c r="G21" s="1" t="s">
        <v>241</v>
      </c>
      <c r="H21" s="1" t="s">
        <v>243</v>
      </c>
      <c r="I21" s="1" t="s">
        <v>245</v>
      </c>
      <c r="J21" s="1" t="s">
        <v>50</v>
      </c>
      <c r="K21" s="1" t="s">
        <v>248</v>
      </c>
      <c r="L21" s="2" t="s">
        <v>160</v>
      </c>
      <c r="M21" s="2" t="s">
        <v>161</v>
      </c>
      <c r="N21" s="57">
        <v>3</v>
      </c>
      <c r="O21" s="57">
        <v>4</v>
      </c>
      <c r="P21" s="57">
        <f>N21+O21</f>
        <v>7</v>
      </c>
      <c r="Q21" s="74" t="s">
        <v>59</v>
      </c>
      <c r="R21" s="4" t="s">
        <v>320</v>
      </c>
      <c r="S21" s="5" t="s">
        <v>262</v>
      </c>
      <c r="T21" s="5" t="s">
        <v>265</v>
      </c>
      <c r="U21" s="5" t="s">
        <v>275</v>
      </c>
      <c r="V21" s="79" t="s">
        <v>243</v>
      </c>
      <c r="W21" s="5" t="s">
        <v>276</v>
      </c>
      <c r="X21" s="5" t="s">
        <v>319</v>
      </c>
    </row>
    <row r="22" spans="2:24" ht="39.75" customHeight="1">
      <c r="B22" s="73" t="s">
        <v>220</v>
      </c>
      <c r="D22" s="1" t="s">
        <v>196</v>
      </c>
      <c r="E22" s="1" t="s">
        <v>237</v>
      </c>
      <c r="F22" s="1" t="s">
        <v>238</v>
      </c>
      <c r="G22" s="1" t="s">
        <v>241</v>
      </c>
      <c r="H22" s="1" t="s">
        <v>244</v>
      </c>
      <c r="I22" s="1" t="s">
        <v>246</v>
      </c>
      <c r="J22" s="1" t="s">
        <v>50</v>
      </c>
      <c r="K22" s="1" t="s">
        <v>50</v>
      </c>
      <c r="L22" s="2" t="s">
        <v>210</v>
      </c>
      <c r="M22" s="2" t="s">
        <v>251</v>
      </c>
      <c r="N22" s="57">
        <v>5</v>
      </c>
      <c r="O22" s="57">
        <v>5</v>
      </c>
      <c r="P22" s="57">
        <f>N22+O22</f>
        <v>10</v>
      </c>
      <c r="Q22" s="74" t="s">
        <v>59</v>
      </c>
      <c r="R22" s="4" t="s">
        <v>320</v>
      </c>
      <c r="S22" s="5" t="s">
        <v>263</v>
      </c>
      <c r="T22" s="5" t="s">
        <v>265</v>
      </c>
      <c r="U22" s="5" t="s">
        <v>275</v>
      </c>
      <c r="V22" s="79" t="s">
        <v>244</v>
      </c>
      <c r="W22" s="5" t="s">
        <v>276</v>
      </c>
      <c r="X22" s="5" t="s">
        <v>319</v>
      </c>
    </row>
    <row r="23" spans="2:24" ht="39.75" customHeight="1">
      <c r="B23" s="73" t="s">
        <v>221</v>
      </c>
      <c r="D23" s="1" t="s">
        <v>194</v>
      </c>
      <c r="E23" s="1" t="s">
        <v>239</v>
      </c>
      <c r="F23" s="1" t="s">
        <v>240</v>
      </c>
      <c r="G23" s="1" t="s">
        <v>242</v>
      </c>
      <c r="H23" s="1" t="s">
        <v>243</v>
      </c>
      <c r="I23" s="1" t="s">
        <v>247</v>
      </c>
      <c r="J23" s="1" t="s">
        <v>58</v>
      </c>
      <c r="K23" s="1" t="s">
        <v>248</v>
      </c>
      <c r="L23" s="2" t="s">
        <v>252</v>
      </c>
      <c r="M23" s="2" t="s">
        <v>253</v>
      </c>
      <c r="N23" s="57">
        <v>5</v>
      </c>
      <c r="O23" s="57">
        <v>3</v>
      </c>
      <c r="P23" s="57">
        <f>N23+O23</f>
        <v>8</v>
      </c>
      <c r="Q23" s="74" t="s">
        <v>59</v>
      </c>
      <c r="R23" s="4" t="s">
        <v>320</v>
      </c>
      <c r="S23" s="5" t="s">
        <v>264</v>
      </c>
      <c r="T23" s="5" t="s">
        <v>265</v>
      </c>
      <c r="U23" s="5" t="s">
        <v>275</v>
      </c>
      <c r="V23" s="79" t="s">
        <v>243</v>
      </c>
      <c r="W23" s="5" t="s">
        <v>276</v>
      </c>
      <c r="X23" s="5" t="s">
        <v>319</v>
      </c>
    </row>
    <row r="24" spans="2:22" ht="39.75" customHeight="1">
      <c r="B24" s="77">
        <v>5</v>
      </c>
      <c r="C24" s="87" t="s">
        <v>201</v>
      </c>
      <c r="D24" s="88"/>
      <c r="E24" s="89"/>
      <c r="V24" s="79"/>
    </row>
    <row r="25" spans="2:17" ht="39.75" customHeight="1">
      <c r="B25" s="73" t="s">
        <v>222</v>
      </c>
      <c r="D25" s="76" t="s">
        <v>198</v>
      </c>
      <c r="E25" s="84" t="s">
        <v>254</v>
      </c>
      <c r="F25" s="85"/>
      <c r="G25" s="85"/>
      <c r="H25" s="85"/>
      <c r="I25" s="85"/>
      <c r="J25" s="85"/>
      <c r="K25" s="86"/>
      <c r="L25" s="90" t="s">
        <v>254</v>
      </c>
      <c r="M25" s="91"/>
      <c r="N25" s="91"/>
      <c r="O25" s="91"/>
      <c r="P25" s="91"/>
      <c r="Q25" s="92"/>
    </row>
    <row r="26" spans="2:24" ht="39.75" customHeight="1">
      <c r="B26" s="73" t="s">
        <v>223</v>
      </c>
      <c r="D26" s="76" t="s">
        <v>199</v>
      </c>
      <c r="E26" s="1" t="s">
        <v>258</v>
      </c>
      <c r="F26" s="1" t="s">
        <v>259</v>
      </c>
      <c r="G26" s="1" t="s">
        <v>241</v>
      </c>
      <c r="H26" s="1" t="s">
        <v>243</v>
      </c>
      <c r="I26" s="1" t="s">
        <v>245</v>
      </c>
      <c r="J26" s="1" t="s">
        <v>50</v>
      </c>
      <c r="K26" s="1" t="s">
        <v>248</v>
      </c>
      <c r="L26" s="2" t="s">
        <v>211</v>
      </c>
      <c r="M26" s="2" t="s">
        <v>260</v>
      </c>
      <c r="N26" s="57">
        <v>5</v>
      </c>
      <c r="O26" s="57">
        <v>4</v>
      </c>
      <c r="P26" s="57">
        <f>N26+O26</f>
        <v>9</v>
      </c>
      <c r="Q26" s="74" t="s">
        <v>51</v>
      </c>
      <c r="S26" s="5" t="s">
        <v>269</v>
      </c>
      <c r="T26" s="5" t="s">
        <v>266</v>
      </c>
      <c r="U26" s="5" t="s">
        <v>275</v>
      </c>
      <c r="V26" s="5" t="s">
        <v>243</v>
      </c>
      <c r="W26" s="5" t="s">
        <v>313</v>
      </c>
      <c r="X26" s="5" t="s">
        <v>319</v>
      </c>
    </row>
    <row r="27" spans="2:17" ht="39.75" customHeight="1">
      <c r="B27" s="73" t="s">
        <v>224</v>
      </c>
      <c r="D27" s="1" t="s">
        <v>197</v>
      </c>
      <c r="E27" s="84" t="s">
        <v>255</v>
      </c>
      <c r="F27" s="85"/>
      <c r="G27" s="85"/>
      <c r="H27" s="85"/>
      <c r="I27" s="85"/>
      <c r="J27" s="85"/>
      <c r="K27" s="86"/>
      <c r="L27" s="90" t="s">
        <v>255</v>
      </c>
      <c r="M27" s="91"/>
      <c r="N27" s="91"/>
      <c r="O27" s="91"/>
      <c r="P27" s="91"/>
      <c r="Q27" s="92"/>
    </row>
    <row r="28" spans="2:17" ht="39.75" customHeight="1">
      <c r="B28" s="73" t="s">
        <v>225</v>
      </c>
      <c r="D28" s="1" t="s">
        <v>196</v>
      </c>
      <c r="E28" s="84" t="s">
        <v>256</v>
      </c>
      <c r="F28" s="85"/>
      <c r="G28" s="85"/>
      <c r="H28" s="85"/>
      <c r="I28" s="85"/>
      <c r="J28" s="85"/>
      <c r="K28" s="86"/>
      <c r="L28" s="90" t="s">
        <v>256</v>
      </c>
      <c r="M28" s="91"/>
      <c r="N28" s="91"/>
      <c r="O28" s="91"/>
      <c r="P28" s="91"/>
      <c r="Q28" s="92"/>
    </row>
    <row r="29" spans="2:17" ht="39.75" customHeight="1">
      <c r="B29" s="73" t="s">
        <v>226</v>
      </c>
      <c r="D29" s="1" t="s">
        <v>194</v>
      </c>
      <c r="E29" s="84" t="s">
        <v>257</v>
      </c>
      <c r="F29" s="85"/>
      <c r="G29" s="85"/>
      <c r="H29" s="85"/>
      <c r="I29" s="85"/>
      <c r="J29" s="85"/>
      <c r="K29" s="86"/>
      <c r="L29" s="90" t="s">
        <v>257</v>
      </c>
      <c r="M29" s="91"/>
      <c r="N29" s="91"/>
      <c r="O29" s="91"/>
      <c r="P29" s="91"/>
      <c r="Q29" s="92"/>
    </row>
    <row r="30" spans="2:17" ht="39.75" customHeight="1">
      <c r="B30" s="77">
        <v>6</v>
      </c>
      <c r="C30" s="87" t="s">
        <v>202</v>
      </c>
      <c r="D30" s="88"/>
      <c r="E30" s="89"/>
      <c r="Q30" s="74" t="s">
        <v>51</v>
      </c>
    </row>
    <row r="31" spans="2:17" ht="39.75" customHeight="1">
      <c r="B31" s="73" t="s">
        <v>227</v>
      </c>
      <c r="D31" s="76" t="s">
        <v>198</v>
      </c>
      <c r="E31" s="84" t="s">
        <v>254</v>
      </c>
      <c r="F31" s="85"/>
      <c r="G31" s="85"/>
      <c r="H31" s="85"/>
      <c r="I31" s="85"/>
      <c r="J31" s="85"/>
      <c r="K31" s="86"/>
      <c r="L31" s="90" t="s">
        <v>254</v>
      </c>
      <c r="M31" s="91"/>
      <c r="N31" s="91"/>
      <c r="O31" s="91"/>
      <c r="P31" s="91"/>
      <c r="Q31" s="92"/>
    </row>
    <row r="32" spans="2:26" ht="39.75" customHeight="1">
      <c r="B32" s="73" t="s">
        <v>228</v>
      </c>
      <c r="D32" s="1" t="s">
        <v>203</v>
      </c>
      <c r="E32" s="1" t="s">
        <v>277</v>
      </c>
      <c r="F32" s="1" t="s">
        <v>278</v>
      </c>
      <c r="G32" s="1" t="s">
        <v>241</v>
      </c>
      <c r="H32" s="1" t="s">
        <v>243</v>
      </c>
      <c r="I32" s="1" t="s">
        <v>279</v>
      </c>
      <c r="J32" s="1" t="s">
        <v>248</v>
      </c>
      <c r="K32" s="1" t="s">
        <v>51</v>
      </c>
      <c r="L32" s="2" t="s">
        <v>212</v>
      </c>
      <c r="M32" s="2" t="s">
        <v>267</v>
      </c>
      <c r="N32" s="57">
        <v>5</v>
      </c>
      <c r="O32" s="57">
        <v>3</v>
      </c>
      <c r="P32" s="57">
        <f>N32+O32</f>
        <v>8</v>
      </c>
      <c r="Q32" s="74" t="s">
        <v>51</v>
      </c>
      <c r="S32" s="5" t="s">
        <v>269</v>
      </c>
      <c r="T32" s="5" t="s">
        <v>270</v>
      </c>
      <c r="U32" s="5" t="s">
        <v>274</v>
      </c>
      <c r="V32" s="5" t="s">
        <v>243</v>
      </c>
      <c r="W32" s="5" t="s">
        <v>316</v>
      </c>
      <c r="X32" s="5" t="s">
        <v>317</v>
      </c>
      <c r="Y32" s="5" t="s">
        <v>317</v>
      </c>
      <c r="Z32" s="5" t="s">
        <v>318</v>
      </c>
    </row>
    <row r="33" spans="2:26" ht="39.75" customHeight="1">
      <c r="B33" s="73" t="s">
        <v>229</v>
      </c>
      <c r="D33" s="1" t="s">
        <v>195</v>
      </c>
      <c r="E33" s="1" t="s">
        <v>280</v>
      </c>
      <c r="F33" s="1" t="s">
        <v>281</v>
      </c>
      <c r="G33" s="1" t="s">
        <v>241</v>
      </c>
      <c r="H33" s="1" t="s">
        <v>243</v>
      </c>
      <c r="I33" s="1" t="s">
        <v>282</v>
      </c>
      <c r="J33" s="1" t="s">
        <v>50</v>
      </c>
      <c r="K33" s="1" t="s">
        <v>248</v>
      </c>
      <c r="L33" s="2" t="s">
        <v>213</v>
      </c>
      <c r="M33" s="2" t="s">
        <v>267</v>
      </c>
      <c r="N33" s="57">
        <v>5</v>
      </c>
      <c r="O33" s="57">
        <v>2</v>
      </c>
      <c r="P33" s="57">
        <f>N33+O33</f>
        <v>7</v>
      </c>
      <c r="Q33" s="74" t="s">
        <v>302</v>
      </c>
      <c r="S33" s="5" t="s">
        <v>269</v>
      </c>
      <c r="T33" s="5" t="s">
        <v>314</v>
      </c>
      <c r="U33" s="5" t="s">
        <v>273</v>
      </c>
      <c r="V33" s="5" t="s">
        <v>243</v>
      </c>
      <c r="W33" s="5" t="s">
        <v>316</v>
      </c>
      <c r="X33" s="5" t="s">
        <v>317</v>
      </c>
      <c r="Y33" s="5" t="s">
        <v>317</v>
      </c>
      <c r="Z33" s="5" t="s">
        <v>318</v>
      </c>
    </row>
    <row r="34" spans="2:17" ht="39.75" customHeight="1">
      <c r="B34" s="73" t="s">
        <v>230</v>
      </c>
      <c r="D34" s="1" t="s">
        <v>194</v>
      </c>
      <c r="E34" s="84" t="s">
        <v>257</v>
      </c>
      <c r="F34" s="85"/>
      <c r="G34" s="85"/>
      <c r="H34" s="85"/>
      <c r="I34" s="85"/>
      <c r="J34" s="85"/>
      <c r="K34" s="86"/>
      <c r="L34" s="90" t="s">
        <v>257</v>
      </c>
      <c r="M34" s="91"/>
      <c r="N34" s="91"/>
      <c r="O34" s="91"/>
      <c r="P34" s="91"/>
      <c r="Q34" s="92"/>
    </row>
    <row r="35" spans="2:5" ht="39.75" customHeight="1">
      <c r="B35" s="77">
        <v>7</v>
      </c>
      <c r="C35" s="87" t="s">
        <v>204</v>
      </c>
      <c r="D35" s="88"/>
      <c r="E35" s="89"/>
    </row>
    <row r="36" spans="2:26" ht="39.75" customHeight="1">
      <c r="B36" s="73" t="s">
        <v>205</v>
      </c>
      <c r="D36" s="1" t="s">
        <v>206</v>
      </c>
      <c r="E36" s="1" t="s">
        <v>283</v>
      </c>
      <c r="F36" s="1" t="s">
        <v>284</v>
      </c>
      <c r="G36" s="1" t="s">
        <v>241</v>
      </c>
      <c r="H36" s="1" t="s">
        <v>243</v>
      </c>
      <c r="I36" s="1" t="s">
        <v>285</v>
      </c>
      <c r="J36" s="1" t="s">
        <v>50</v>
      </c>
      <c r="K36" s="1" t="s">
        <v>51</v>
      </c>
      <c r="L36" s="2" t="s">
        <v>268</v>
      </c>
      <c r="M36" s="2" t="s">
        <v>271</v>
      </c>
      <c r="N36" s="57">
        <v>5</v>
      </c>
      <c r="O36" s="57">
        <v>1</v>
      </c>
      <c r="P36" s="57">
        <f>N36+O36</f>
        <v>6</v>
      </c>
      <c r="Q36" s="74" t="s">
        <v>302</v>
      </c>
      <c r="S36" s="5" t="s">
        <v>269</v>
      </c>
      <c r="T36" s="5" t="s">
        <v>315</v>
      </c>
      <c r="U36" s="5" t="s">
        <v>272</v>
      </c>
      <c r="V36" s="5" t="s">
        <v>243</v>
      </c>
      <c r="W36" s="5" t="s">
        <v>316</v>
      </c>
      <c r="X36" s="5" t="s">
        <v>317</v>
      </c>
      <c r="Y36" s="5" t="s">
        <v>317</v>
      </c>
      <c r="Z36" s="5" t="s">
        <v>318</v>
      </c>
    </row>
    <row r="37" spans="2:5" ht="39.75" customHeight="1">
      <c r="B37" s="77">
        <v>8</v>
      </c>
      <c r="C37" s="87" t="s">
        <v>36</v>
      </c>
      <c r="D37" s="88"/>
      <c r="E37" s="89"/>
    </row>
    <row r="38" spans="2:26" ht="39.75" customHeight="1">
      <c r="B38" s="73" t="s">
        <v>231</v>
      </c>
      <c r="D38" s="1" t="s">
        <v>214</v>
      </c>
      <c r="E38" s="1" t="s">
        <v>287</v>
      </c>
      <c r="F38" s="1" t="s">
        <v>286</v>
      </c>
      <c r="G38" s="1" t="s">
        <v>269</v>
      </c>
      <c r="H38" s="1" t="s">
        <v>288</v>
      </c>
      <c r="I38" s="1" t="s">
        <v>289</v>
      </c>
      <c r="J38" s="1" t="s">
        <v>58</v>
      </c>
      <c r="K38" s="1" t="s">
        <v>59</v>
      </c>
      <c r="L38" s="2" t="s">
        <v>217</v>
      </c>
      <c r="M38" s="2" t="s">
        <v>290</v>
      </c>
      <c r="N38" s="57">
        <v>5</v>
      </c>
      <c r="O38" s="57">
        <v>2</v>
      </c>
      <c r="P38" s="57">
        <f>N38+O38</f>
        <v>7</v>
      </c>
      <c r="Q38" s="74" t="s">
        <v>302</v>
      </c>
      <c r="S38" s="5" t="s">
        <v>291</v>
      </c>
      <c r="T38" s="5" t="s">
        <v>292</v>
      </c>
      <c r="U38" s="5" t="s">
        <v>273</v>
      </c>
      <c r="V38" s="79" t="s">
        <v>288</v>
      </c>
      <c r="W38" s="5" t="s">
        <v>316</v>
      </c>
      <c r="X38" s="5" t="s">
        <v>317</v>
      </c>
      <c r="Y38" s="5" t="s">
        <v>317</v>
      </c>
      <c r="Z38" s="5" t="s">
        <v>318</v>
      </c>
    </row>
    <row r="39" spans="2:26" ht="39.75" customHeight="1">
      <c r="B39" s="73" t="s">
        <v>232</v>
      </c>
      <c r="D39" s="1" t="s">
        <v>208</v>
      </c>
      <c r="E39" s="1" t="s">
        <v>294</v>
      </c>
      <c r="F39" s="1" t="s">
        <v>293</v>
      </c>
      <c r="G39" s="1" t="s">
        <v>269</v>
      </c>
      <c r="H39" s="1" t="s">
        <v>288</v>
      </c>
      <c r="I39" s="1" t="s">
        <v>289</v>
      </c>
      <c r="J39" s="1" t="s">
        <v>248</v>
      </c>
      <c r="K39" s="1" t="s">
        <v>302</v>
      </c>
      <c r="L39" s="2" t="s">
        <v>209</v>
      </c>
      <c r="M39" s="2" t="s">
        <v>295</v>
      </c>
      <c r="N39" s="57">
        <v>5</v>
      </c>
      <c r="O39" s="57">
        <v>2</v>
      </c>
      <c r="P39" s="57">
        <f>N39+O39</f>
        <v>7</v>
      </c>
      <c r="Q39" s="74" t="s">
        <v>302</v>
      </c>
      <c r="S39" s="5" t="s">
        <v>296</v>
      </c>
      <c r="T39" s="5" t="s">
        <v>298</v>
      </c>
      <c r="U39" s="5" t="s">
        <v>297</v>
      </c>
      <c r="V39" s="79" t="s">
        <v>288</v>
      </c>
      <c r="W39" s="5" t="s">
        <v>316</v>
      </c>
      <c r="X39" s="5" t="s">
        <v>317</v>
      </c>
      <c r="Y39" s="5" t="s">
        <v>317</v>
      </c>
      <c r="Z39" s="5" t="s">
        <v>318</v>
      </c>
    </row>
    <row r="40" spans="2:22" ht="39.75" customHeight="1">
      <c r="B40" s="77">
        <v>9</v>
      </c>
      <c r="C40" s="87" t="s">
        <v>37</v>
      </c>
      <c r="D40" s="88"/>
      <c r="E40" s="89"/>
      <c r="V40" s="79"/>
    </row>
    <row r="41" spans="2:26" ht="39.75" customHeight="1">
      <c r="B41" s="73" t="s">
        <v>233</v>
      </c>
      <c r="D41" s="1" t="s">
        <v>215</v>
      </c>
      <c r="E41" s="1" t="s">
        <v>287</v>
      </c>
      <c r="F41" s="1" t="s">
        <v>299</v>
      </c>
      <c r="G41" s="1" t="s">
        <v>269</v>
      </c>
      <c r="H41" s="1" t="s">
        <v>300</v>
      </c>
      <c r="I41" s="1" t="s">
        <v>301</v>
      </c>
      <c r="J41" s="1" t="s">
        <v>248</v>
      </c>
      <c r="K41" s="1" t="s">
        <v>302</v>
      </c>
      <c r="L41" s="2" t="s">
        <v>216</v>
      </c>
      <c r="M41" s="2" t="s">
        <v>303</v>
      </c>
      <c r="N41" s="57">
        <v>5</v>
      </c>
      <c r="O41" s="57">
        <v>2</v>
      </c>
      <c r="P41" s="57">
        <f>N41+O41</f>
        <v>7</v>
      </c>
      <c r="Q41" s="74" t="s">
        <v>302</v>
      </c>
      <c r="S41" s="5" t="s">
        <v>269</v>
      </c>
      <c r="T41" s="5" t="s">
        <v>273</v>
      </c>
      <c r="U41" s="5" t="s">
        <v>304</v>
      </c>
      <c r="V41" s="79" t="s">
        <v>300</v>
      </c>
      <c r="W41" s="5" t="s">
        <v>316</v>
      </c>
      <c r="X41" s="5" t="s">
        <v>317</v>
      </c>
      <c r="Y41" s="5" t="s">
        <v>317</v>
      </c>
      <c r="Z41" s="5" t="s">
        <v>318</v>
      </c>
    </row>
  </sheetData>
  <sheetProtection selectLockedCells="1" selectUnlockedCells="1"/>
  <autoFilter ref="A5:Z5"/>
  <mergeCells count="29">
    <mergeCell ref="C19:E19"/>
    <mergeCell ref="C40:E40"/>
    <mergeCell ref="C37:E37"/>
    <mergeCell ref="C35:E35"/>
    <mergeCell ref="A1:Q1"/>
    <mergeCell ref="L2:Q2"/>
    <mergeCell ref="E34:K34"/>
    <mergeCell ref="L34:Q34"/>
    <mergeCell ref="C30:E30"/>
    <mergeCell ref="R2:R4"/>
    <mergeCell ref="E27:K27"/>
    <mergeCell ref="E28:K28"/>
    <mergeCell ref="E29:K29"/>
    <mergeCell ref="E31:K31"/>
    <mergeCell ref="S2:W4"/>
    <mergeCell ref="L27:Q27"/>
    <mergeCell ref="L28:Q28"/>
    <mergeCell ref="L29:Q29"/>
    <mergeCell ref="L31:Q31"/>
    <mergeCell ref="X2:Z4"/>
    <mergeCell ref="L3:M4"/>
    <mergeCell ref="N3:O4"/>
    <mergeCell ref="P3:Q4"/>
    <mergeCell ref="E25:K25"/>
    <mergeCell ref="C16:E16"/>
    <mergeCell ref="C6:E6"/>
    <mergeCell ref="C14:E14"/>
    <mergeCell ref="C24:E24"/>
    <mergeCell ref="L25:Q25"/>
  </mergeCells>
  <dataValidations count="4">
    <dataValidation type="list" allowBlank="1" showErrorMessage="1" sqref="W7 W9:W14">
      <formula1>Discrezionalità</formula1>
      <formula2>0</formula2>
    </dataValidation>
    <dataValidation type="list" allowBlank="1" showErrorMessage="1" sqref="X7:Y13 X15:Y15 X41:Y41 X32:Y33 X36:Y36 X38:Y39 X26:Y26 X17:Y18">
      <formula1>RilevanzaEsterna</formula1>
      <formula2>0</formula2>
    </dataValidation>
    <dataValidation type="list" allowBlank="1" showErrorMessage="1" sqref="Z7:Z13 Z15 Z26 Z32:Z33 Z36 Z38:Z39 Z41 Z17:Z18">
      <formula1>ComplessitaDelProcesso</formula1>
      <formula2>0</formula2>
    </dataValidation>
    <dataValidation type="list" allowBlank="1" showErrorMessage="1" sqref="M7">
      <formula1>AreeARischio</formula1>
      <formula2>0</formula2>
    </dataValidation>
  </dataValidations>
  <printOptions/>
  <pageMargins left="0.7" right="0.7" top="0.75" bottom="0.75" header="0.5118055555555555" footer="0.5118055555555555"/>
  <pageSetup fitToHeight="0" fitToWidth="1" horizontalDpi="300" verticalDpi="300" orientation="landscape" paperSize="9" scale="2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25">
      <selection activeCell="E33" sqref="E33"/>
    </sheetView>
  </sheetViews>
  <sheetFormatPr defaultColWidth="9.140625" defaultRowHeight="15"/>
  <cols>
    <col min="1" max="1" width="50.7109375" style="0" customWidth="1"/>
    <col min="2" max="2" width="10.7109375" style="0" customWidth="1"/>
    <col min="4" max="4" width="50.7109375" style="0" customWidth="1"/>
    <col min="5" max="5" width="10.7109375" style="0" customWidth="1"/>
  </cols>
  <sheetData>
    <row r="1" spans="1:5" ht="30" customHeight="1" thickBot="1">
      <c r="A1" s="97" t="s">
        <v>84</v>
      </c>
      <c r="B1" s="97"/>
      <c r="C1" s="97"/>
      <c r="D1" s="97"/>
      <c r="E1" s="29"/>
    </row>
    <row r="2" spans="1:5" ht="30" customHeight="1" thickBot="1">
      <c r="A2" s="30"/>
      <c r="B2" s="31"/>
      <c r="C2" s="32"/>
      <c r="D2" s="32"/>
      <c r="E2" s="32"/>
    </row>
    <row r="3" spans="1:5" ht="30" customHeight="1" thickBot="1">
      <c r="A3" s="98" t="s">
        <v>85</v>
      </c>
      <c r="B3" s="98"/>
      <c r="C3" s="32"/>
      <c r="D3" s="98" t="s">
        <v>86</v>
      </c>
      <c r="E3" s="98"/>
    </row>
    <row r="4" spans="1:5" ht="30" customHeight="1">
      <c r="A4" s="30"/>
      <c r="B4" s="31"/>
      <c r="C4" s="32"/>
      <c r="D4" s="32"/>
      <c r="E4" s="32"/>
    </row>
    <row r="5" spans="1:5" ht="30" customHeight="1">
      <c r="A5" s="99" t="s">
        <v>87</v>
      </c>
      <c r="B5" s="99"/>
      <c r="C5" s="32"/>
      <c r="D5" s="99" t="s">
        <v>88</v>
      </c>
      <c r="E5" s="99"/>
    </row>
    <row r="6" spans="1:5" ht="30" customHeight="1">
      <c r="A6" s="100" t="s">
        <v>89</v>
      </c>
      <c r="B6" s="100"/>
      <c r="C6" s="32"/>
      <c r="D6" s="100" t="s">
        <v>90</v>
      </c>
      <c r="E6" s="100"/>
    </row>
    <row r="7" spans="1:5" ht="30" customHeight="1">
      <c r="A7" s="33" t="s">
        <v>91</v>
      </c>
      <c r="B7" s="34">
        <v>1</v>
      </c>
      <c r="C7" s="32"/>
      <c r="D7" s="33" t="s">
        <v>92</v>
      </c>
      <c r="E7" s="35">
        <v>0</v>
      </c>
    </row>
    <row r="8" spans="1:5" ht="30" customHeight="1">
      <c r="A8" s="33" t="s">
        <v>93</v>
      </c>
      <c r="B8" s="34">
        <v>3</v>
      </c>
      <c r="C8" s="32"/>
      <c r="D8" s="33" t="s">
        <v>94</v>
      </c>
      <c r="E8" s="35">
        <v>5</v>
      </c>
    </row>
    <row r="9" spans="1:5" ht="30" customHeight="1">
      <c r="A9" s="33" t="s">
        <v>95</v>
      </c>
      <c r="B9" s="34">
        <v>5</v>
      </c>
      <c r="C9" s="32"/>
      <c r="D9" s="36" t="s">
        <v>96</v>
      </c>
      <c r="E9" s="37">
        <v>0</v>
      </c>
    </row>
    <row r="10" spans="1:5" ht="30" customHeight="1">
      <c r="A10" s="33" t="s">
        <v>97</v>
      </c>
      <c r="B10" s="34">
        <v>7</v>
      </c>
      <c r="C10" s="32"/>
      <c r="D10" s="32"/>
      <c r="E10" s="31"/>
    </row>
    <row r="11" spans="1:5" ht="30" customHeight="1">
      <c r="A11" s="38" t="s">
        <v>96</v>
      </c>
      <c r="B11" s="39">
        <v>1</v>
      </c>
      <c r="C11" s="32"/>
      <c r="D11" s="99" t="s">
        <v>98</v>
      </c>
      <c r="E11" s="99"/>
    </row>
    <row r="12" spans="1:5" ht="30" customHeight="1">
      <c r="A12" s="30"/>
      <c r="B12" s="31"/>
      <c r="C12" s="32"/>
      <c r="D12" s="100" t="s">
        <v>99</v>
      </c>
      <c r="E12" s="100"/>
    </row>
    <row r="13" spans="1:5" ht="30" customHeight="1">
      <c r="A13" s="40"/>
      <c r="B13" s="40"/>
      <c r="C13" s="32"/>
      <c r="D13" s="33" t="s">
        <v>92</v>
      </c>
      <c r="E13" s="35">
        <v>0</v>
      </c>
    </row>
    <row r="14" spans="1:5" ht="30" customHeight="1">
      <c r="A14" s="99" t="s">
        <v>100</v>
      </c>
      <c r="B14" s="99"/>
      <c r="C14" s="32"/>
      <c r="D14" s="33" t="s">
        <v>101</v>
      </c>
      <c r="E14" s="35">
        <v>5</v>
      </c>
    </row>
    <row r="15" spans="1:5" ht="30" customHeight="1">
      <c r="A15" s="100" t="s">
        <v>102</v>
      </c>
      <c r="B15" s="100"/>
      <c r="C15" s="41"/>
      <c r="D15" s="42" t="s">
        <v>96</v>
      </c>
      <c r="E15" s="37">
        <v>0</v>
      </c>
    </row>
    <row r="16" spans="1:5" ht="30" customHeight="1">
      <c r="A16" s="43" t="s">
        <v>103</v>
      </c>
      <c r="B16" s="35">
        <v>2</v>
      </c>
      <c r="C16" s="41"/>
      <c r="D16" s="32"/>
      <c r="E16" s="31"/>
    </row>
    <row r="17" spans="1:5" ht="30" customHeight="1">
      <c r="A17" s="43" t="s">
        <v>104</v>
      </c>
      <c r="B17" s="35">
        <v>5</v>
      </c>
      <c r="C17" s="41"/>
      <c r="D17" s="99" t="s">
        <v>105</v>
      </c>
      <c r="E17" s="99"/>
    </row>
    <row r="18" spans="1:5" ht="30" customHeight="1">
      <c r="A18" s="44" t="s">
        <v>96</v>
      </c>
      <c r="B18" s="39">
        <v>2</v>
      </c>
      <c r="C18" s="32"/>
      <c r="D18" s="100" t="s">
        <v>106</v>
      </c>
      <c r="E18" s="100"/>
    </row>
    <row r="19" spans="1:5" ht="30" customHeight="1">
      <c r="A19" s="30"/>
      <c r="B19" s="31"/>
      <c r="C19" s="32"/>
      <c r="D19" s="55" t="s">
        <v>92</v>
      </c>
      <c r="E19" s="35">
        <v>0</v>
      </c>
    </row>
    <row r="20" spans="1:5" ht="30" customHeight="1">
      <c r="A20" s="102" t="s">
        <v>108</v>
      </c>
      <c r="B20" s="102"/>
      <c r="C20" s="45"/>
      <c r="D20" s="43" t="s">
        <v>107</v>
      </c>
      <c r="E20" s="35">
        <v>1</v>
      </c>
    </row>
    <row r="21" spans="1:5" ht="30" customHeight="1">
      <c r="A21" s="103" t="s">
        <v>110</v>
      </c>
      <c r="B21" s="103"/>
      <c r="C21" s="45"/>
      <c r="D21" s="43" t="s">
        <v>109</v>
      </c>
      <c r="E21" s="35">
        <v>3</v>
      </c>
    </row>
    <row r="22" spans="1:5" ht="30" customHeight="1">
      <c r="A22" s="43" t="s">
        <v>112</v>
      </c>
      <c r="B22" s="35">
        <v>1</v>
      </c>
      <c r="C22" s="45"/>
      <c r="D22" s="43" t="s">
        <v>111</v>
      </c>
      <c r="E22" s="35">
        <v>5</v>
      </c>
    </row>
    <row r="23" spans="1:5" ht="30" customHeight="1">
      <c r="A23" s="43" t="s">
        <v>113</v>
      </c>
      <c r="B23" s="35">
        <v>3</v>
      </c>
      <c r="C23" s="45"/>
      <c r="D23" s="46" t="s">
        <v>96</v>
      </c>
      <c r="E23" s="47">
        <v>0</v>
      </c>
    </row>
    <row r="24" spans="1:5" ht="30" customHeight="1">
      <c r="A24" s="43" t="s">
        <v>114</v>
      </c>
      <c r="B24" s="35">
        <v>5</v>
      </c>
      <c r="C24" s="45"/>
      <c r="D24" s="32"/>
      <c r="E24" s="31"/>
    </row>
    <row r="25" spans="1:5" ht="30" customHeight="1">
      <c r="A25" s="38" t="s">
        <v>96</v>
      </c>
      <c r="B25" s="48">
        <v>1</v>
      </c>
      <c r="C25" s="32"/>
      <c r="D25" s="99" t="s">
        <v>115</v>
      </c>
      <c r="E25" s="99"/>
    </row>
    <row r="26" spans="1:5" ht="30" customHeight="1">
      <c r="A26" s="30"/>
      <c r="B26" s="31"/>
      <c r="C26" s="32"/>
      <c r="D26" s="100" t="s">
        <v>116</v>
      </c>
      <c r="E26" s="100"/>
    </row>
    <row r="27" spans="1:5" ht="30" customHeight="1">
      <c r="A27" s="102" t="s">
        <v>118</v>
      </c>
      <c r="B27" s="102"/>
      <c r="C27" s="45"/>
      <c r="D27" s="43" t="s">
        <v>117</v>
      </c>
      <c r="E27" s="35">
        <v>1</v>
      </c>
    </row>
    <row r="28" spans="1:5" ht="30" customHeight="1">
      <c r="A28" s="103" t="s">
        <v>120</v>
      </c>
      <c r="B28" s="103"/>
      <c r="C28" s="45"/>
      <c r="D28" s="43" t="s">
        <v>119</v>
      </c>
      <c r="E28" s="35">
        <v>2</v>
      </c>
    </row>
    <row r="29" spans="1:5" ht="30" customHeight="1">
      <c r="A29" s="43" t="s">
        <v>122</v>
      </c>
      <c r="B29" s="35">
        <v>1</v>
      </c>
      <c r="C29" s="45"/>
      <c r="D29" s="43" t="s">
        <v>121</v>
      </c>
      <c r="E29" s="35">
        <v>3</v>
      </c>
    </row>
    <row r="30" spans="1:5" ht="30" customHeight="1">
      <c r="A30" s="43" t="s">
        <v>124</v>
      </c>
      <c r="B30" s="35">
        <v>2</v>
      </c>
      <c r="C30" s="45"/>
      <c r="D30" s="43" t="s">
        <v>123</v>
      </c>
      <c r="E30" s="35">
        <v>4</v>
      </c>
    </row>
    <row r="31" spans="1:5" ht="30" customHeight="1">
      <c r="A31" s="43" t="s">
        <v>126</v>
      </c>
      <c r="B31" s="35">
        <v>4</v>
      </c>
      <c r="C31" s="45"/>
      <c r="D31" s="43" t="s">
        <v>125</v>
      </c>
      <c r="E31" s="35">
        <v>5</v>
      </c>
    </row>
    <row r="32" spans="1:5" ht="30" customHeight="1">
      <c r="A32" s="43" t="s">
        <v>127</v>
      </c>
      <c r="B32" s="35">
        <v>5</v>
      </c>
      <c r="C32" s="45"/>
      <c r="D32" s="46" t="s">
        <v>96</v>
      </c>
      <c r="E32" s="47">
        <v>2</v>
      </c>
    </row>
    <row r="33" spans="1:5" ht="30" customHeight="1">
      <c r="A33" s="43" t="s">
        <v>128</v>
      </c>
      <c r="B33" s="35">
        <v>6</v>
      </c>
      <c r="C33" s="32"/>
      <c r="D33" s="32"/>
      <c r="E33" s="31"/>
    </row>
    <row r="34" spans="1:5" ht="30" customHeight="1">
      <c r="A34" s="44" t="s">
        <v>96</v>
      </c>
      <c r="B34" s="39">
        <v>1</v>
      </c>
      <c r="C34" s="32"/>
      <c r="D34" s="49" t="s">
        <v>129</v>
      </c>
      <c r="E34" s="50">
        <f>MAX(E32,E23,E15,E9,)</f>
        <v>2</v>
      </c>
    </row>
    <row r="35" spans="1:5" ht="30" customHeight="1">
      <c r="A35" s="30"/>
      <c r="B35" s="31"/>
      <c r="C35" s="32"/>
      <c r="D35" s="101" t="s">
        <v>130</v>
      </c>
      <c r="E35" s="101"/>
    </row>
    <row r="36" spans="1:5" ht="30" customHeight="1">
      <c r="A36" s="51" t="s">
        <v>131</v>
      </c>
      <c r="B36" s="52">
        <f>MAX(B34,B25,B18,B11)</f>
        <v>2</v>
      </c>
      <c r="C36" s="32"/>
      <c r="D36" s="32"/>
      <c r="E36" s="32"/>
    </row>
    <row r="37" spans="1:5" ht="15">
      <c r="A37" s="101" t="s">
        <v>130</v>
      </c>
      <c r="B37" s="101"/>
      <c r="C37" s="32"/>
      <c r="D37" s="53" t="s">
        <v>132</v>
      </c>
      <c r="E37" s="54">
        <f>(B36+E34)</f>
        <v>4</v>
      </c>
    </row>
    <row r="38" spans="4:5" ht="15">
      <c r="D38" s="101" t="s">
        <v>130</v>
      </c>
      <c r="E38" s="101"/>
    </row>
  </sheetData>
  <sheetProtection/>
  <mergeCells count="22">
    <mergeCell ref="D35:E35"/>
    <mergeCell ref="A37:B37"/>
    <mergeCell ref="D38:E38"/>
    <mergeCell ref="A20:B20"/>
    <mergeCell ref="A21:B21"/>
    <mergeCell ref="D25:E25"/>
    <mergeCell ref="D26:E26"/>
    <mergeCell ref="A27:B27"/>
    <mergeCell ref="A28:B28"/>
    <mergeCell ref="D11:E11"/>
    <mergeCell ref="D12:E12"/>
    <mergeCell ref="A14:B14"/>
    <mergeCell ref="A15:B15"/>
    <mergeCell ref="D17:E17"/>
    <mergeCell ref="D18:E18"/>
    <mergeCell ref="A1:D1"/>
    <mergeCell ref="A3:B3"/>
    <mergeCell ref="D3:E3"/>
    <mergeCell ref="A5:B5"/>
    <mergeCell ref="D5:E5"/>
    <mergeCell ref="A6:B6"/>
    <mergeCell ref="D6:E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22">
      <selection activeCell="C39" sqref="C39"/>
    </sheetView>
  </sheetViews>
  <sheetFormatPr defaultColWidth="9.140625" defaultRowHeight="15"/>
  <cols>
    <col min="1" max="1" width="50.7109375" style="0" customWidth="1"/>
    <col min="2" max="2" width="10.7109375" style="0" customWidth="1"/>
    <col min="4" max="4" width="50.7109375" style="0" customWidth="1"/>
    <col min="5" max="5" width="10.7109375" style="0" customWidth="1"/>
  </cols>
  <sheetData>
    <row r="1" spans="1:5" ht="30" customHeight="1" thickBot="1">
      <c r="A1" s="97" t="s">
        <v>84</v>
      </c>
      <c r="B1" s="97"/>
      <c r="C1" s="97"/>
      <c r="D1" s="97"/>
      <c r="E1" s="29"/>
    </row>
    <row r="2" spans="1:5" ht="30" customHeight="1" thickBot="1">
      <c r="A2" s="30"/>
      <c r="B2" s="31"/>
      <c r="C2" s="32"/>
      <c r="D2" s="32"/>
      <c r="E2" s="32"/>
    </row>
    <row r="3" spans="1:5" ht="30" customHeight="1" thickBot="1">
      <c r="A3" s="98" t="s">
        <v>85</v>
      </c>
      <c r="B3" s="98"/>
      <c r="C3" s="32"/>
      <c r="D3" s="98" t="s">
        <v>86</v>
      </c>
      <c r="E3" s="98"/>
    </row>
    <row r="4" spans="1:5" ht="30" customHeight="1">
      <c r="A4" s="30"/>
      <c r="B4" s="31"/>
      <c r="C4" s="32"/>
      <c r="D4" s="32"/>
      <c r="E4" s="32"/>
    </row>
    <row r="5" spans="1:5" ht="30" customHeight="1">
      <c r="A5" s="99" t="s">
        <v>87</v>
      </c>
      <c r="B5" s="99"/>
      <c r="C5" s="32"/>
      <c r="D5" s="99" t="s">
        <v>88</v>
      </c>
      <c r="E5" s="99"/>
    </row>
    <row r="6" spans="1:5" ht="30" customHeight="1">
      <c r="A6" s="100" t="s">
        <v>89</v>
      </c>
      <c r="B6" s="100"/>
      <c r="C6" s="32"/>
      <c r="D6" s="100" t="s">
        <v>90</v>
      </c>
      <c r="E6" s="100"/>
    </row>
    <row r="7" spans="1:5" ht="30" customHeight="1">
      <c r="A7" s="33" t="s">
        <v>91</v>
      </c>
      <c r="B7" s="34">
        <v>1</v>
      </c>
      <c r="C7" s="32"/>
      <c r="D7" s="33" t="s">
        <v>92</v>
      </c>
      <c r="E7" s="35">
        <v>0</v>
      </c>
    </row>
    <row r="8" spans="1:5" ht="30" customHeight="1">
      <c r="A8" s="33" t="s">
        <v>93</v>
      </c>
      <c r="B8" s="34">
        <v>3</v>
      </c>
      <c r="C8" s="32"/>
      <c r="D8" s="33" t="s">
        <v>94</v>
      </c>
      <c r="E8" s="35">
        <v>5</v>
      </c>
    </row>
    <row r="9" spans="1:5" ht="30" customHeight="1">
      <c r="A9" s="33" t="s">
        <v>95</v>
      </c>
      <c r="B9" s="34">
        <v>5</v>
      </c>
      <c r="C9" s="32"/>
      <c r="D9" s="36" t="s">
        <v>96</v>
      </c>
      <c r="E9" s="37">
        <v>0</v>
      </c>
    </row>
    <row r="10" spans="1:5" ht="30" customHeight="1">
      <c r="A10" s="33" t="s">
        <v>97</v>
      </c>
      <c r="B10" s="34">
        <v>7</v>
      </c>
      <c r="C10" s="32"/>
      <c r="D10" s="32"/>
      <c r="E10" s="31"/>
    </row>
    <row r="11" spans="1:5" ht="30" customHeight="1">
      <c r="A11" s="38" t="s">
        <v>96</v>
      </c>
      <c r="B11" s="39">
        <v>1</v>
      </c>
      <c r="C11" s="32"/>
      <c r="D11" s="99" t="s">
        <v>98</v>
      </c>
      <c r="E11" s="99"/>
    </row>
    <row r="12" spans="1:5" ht="30" customHeight="1">
      <c r="A12" s="30"/>
      <c r="B12" s="31"/>
      <c r="C12" s="32"/>
      <c r="D12" s="100" t="s">
        <v>99</v>
      </c>
      <c r="E12" s="100"/>
    </row>
    <row r="13" spans="1:5" ht="30" customHeight="1">
      <c r="A13" s="40"/>
      <c r="B13" s="40"/>
      <c r="C13" s="32"/>
      <c r="D13" s="33" t="s">
        <v>92</v>
      </c>
      <c r="E13" s="35">
        <v>0</v>
      </c>
    </row>
    <row r="14" spans="1:5" ht="30" customHeight="1">
      <c r="A14" s="99" t="s">
        <v>100</v>
      </c>
      <c r="B14" s="99"/>
      <c r="C14" s="32"/>
      <c r="D14" s="33" t="s">
        <v>101</v>
      </c>
      <c r="E14" s="35">
        <v>5</v>
      </c>
    </row>
    <row r="15" spans="1:5" ht="30" customHeight="1">
      <c r="A15" s="100" t="s">
        <v>102</v>
      </c>
      <c r="B15" s="100"/>
      <c r="C15" s="41"/>
      <c r="D15" s="42" t="s">
        <v>96</v>
      </c>
      <c r="E15" s="37">
        <v>0</v>
      </c>
    </row>
    <row r="16" spans="1:5" ht="30" customHeight="1">
      <c r="A16" s="43" t="s">
        <v>103</v>
      </c>
      <c r="B16" s="35">
        <v>2</v>
      </c>
      <c r="C16" s="41"/>
      <c r="D16" s="32"/>
      <c r="E16" s="31"/>
    </row>
    <row r="17" spans="1:5" ht="30" customHeight="1">
      <c r="A17" s="43" t="s">
        <v>104</v>
      </c>
      <c r="B17" s="35">
        <v>5</v>
      </c>
      <c r="C17" s="41"/>
      <c r="D17" s="99" t="s">
        <v>105</v>
      </c>
      <c r="E17" s="99"/>
    </row>
    <row r="18" spans="1:5" ht="30" customHeight="1">
      <c r="A18" s="44" t="s">
        <v>96</v>
      </c>
      <c r="B18" s="39">
        <v>5</v>
      </c>
      <c r="C18" s="32"/>
      <c r="D18" s="100" t="s">
        <v>106</v>
      </c>
      <c r="E18" s="100"/>
    </row>
    <row r="19" spans="1:5" ht="30" customHeight="1">
      <c r="A19" s="30"/>
      <c r="B19" s="31"/>
      <c r="C19" s="32"/>
      <c r="D19" s="55" t="s">
        <v>92</v>
      </c>
      <c r="E19" s="35">
        <v>0</v>
      </c>
    </row>
    <row r="20" spans="1:5" ht="30" customHeight="1">
      <c r="A20" s="102" t="s">
        <v>108</v>
      </c>
      <c r="B20" s="102"/>
      <c r="C20" s="45"/>
      <c r="D20" s="43" t="s">
        <v>107</v>
      </c>
      <c r="E20" s="35">
        <v>1</v>
      </c>
    </row>
    <row r="21" spans="1:5" ht="30" customHeight="1">
      <c r="A21" s="103" t="s">
        <v>110</v>
      </c>
      <c r="B21" s="103"/>
      <c r="C21" s="45"/>
      <c r="D21" s="43" t="s">
        <v>109</v>
      </c>
      <c r="E21" s="35">
        <v>3</v>
      </c>
    </row>
    <row r="22" spans="1:5" ht="30" customHeight="1">
      <c r="A22" s="43" t="s">
        <v>112</v>
      </c>
      <c r="B22" s="35">
        <v>1</v>
      </c>
      <c r="C22" s="45"/>
      <c r="D22" s="43" t="s">
        <v>111</v>
      </c>
      <c r="E22" s="35">
        <v>5</v>
      </c>
    </row>
    <row r="23" spans="1:5" ht="30" customHeight="1">
      <c r="A23" s="43" t="s">
        <v>113</v>
      </c>
      <c r="B23" s="35">
        <v>3</v>
      </c>
      <c r="C23" s="45"/>
      <c r="D23" s="46" t="s">
        <v>96</v>
      </c>
      <c r="E23" s="47">
        <v>0</v>
      </c>
    </row>
    <row r="24" spans="1:5" ht="30" customHeight="1">
      <c r="A24" s="43" t="s">
        <v>114</v>
      </c>
      <c r="B24" s="35">
        <v>5</v>
      </c>
      <c r="C24" s="45"/>
      <c r="D24" s="32"/>
      <c r="E24" s="31"/>
    </row>
    <row r="25" spans="1:5" ht="30" customHeight="1">
      <c r="A25" s="38" t="s">
        <v>96</v>
      </c>
      <c r="B25" s="48">
        <v>5</v>
      </c>
      <c r="C25" s="32"/>
      <c r="D25" s="99" t="s">
        <v>115</v>
      </c>
      <c r="E25" s="99"/>
    </row>
    <row r="26" spans="1:5" ht="30" customHeight="1">
      <c r="A26" s="30"/>
      <c r="B26" s="31"/>
      <c r="C26" s="32"/>
      <c r="D26" s="100" t="s">
        <v>116</v>
      </c>
      <c r="E26" s="100"/>
    </row>
    <row r="27" spans="1:5" ht="30" customHeight="1">
      <c r="A27" s="102" t="s">
        <v>118</v>
      </c>
      <c r="B27" s="102"/>
      <c r="C27" s="45"/>
      <c r="D27" s="43" t="s">
        <v>117</v>
      </c>
      <c r="E27" s="35">
        <v>1</v>
      </c>
    </row>
    <row r="28" spans="1:5" ht="30" customHeight="1">
      <c r="A28" s="103" t="s">
        <v>120</v>
      </c>
      <c r="B28" s="103"/>
      <c r="C28" s="45"/>
      <c r="D28" s="43" t="s">
        <v>119</v>
      </c>
      <c r="E28" s="35">
        <v>2</v>
      </c>
    </row>
    <row r="29" spans="1:5" ht="30" customHeight="1">
      <c r="A29" s="43" t="s">
        <v>122</v>
      </c>
      <c r="B29" s="35">
        <v>1</v>
      </c>
      <c r="C29" s="45"/>
      <c r="D29" s="43" t="s">
        <v>121</v>
      </c>
      <c r="E29" s="35">
        <v>3</v>
      </c>
    </row>
    <row r="30" spans="1:5" ht="30" customHeight="1">
      <c r="A30" s="43" t="s">
        <v>124</v>
      </c>
      <c r="B30" s="35">
        <v>2</v>
      </c>
      <c r="C30" s="45"/>
      <c r="D30" s="43" t="s">
        <v>123</v>
      </c>
      <c r="E30" s="35">
        <v>4</v>
      </c>
    </row>
    <row r="31" spans="1:5" ht="30" customHeight="1">
      <c r="A31" s="43" t="s">
        <v>126</v>
      </c>
      <c r="B31" s="35">
        <v>4</v>
      </c>
      <c r="C31" s="45"/>
      <c r="D31" s="43" t="s">
        <v>125</v>
      </c>
      <c r="E31" s="35">
        <v>5</v>
      </c>
    </row>
    <row r="32" spans="1:5" ht="30" customHeight="1">
      <c r="A32" s="43" t="s">
        <v>127</v>
      </c>
      <c r="B32" s="35">
        <v>5</v>
      </c>
      <c r="C32" s="45"/>
      <c r="D32" s="46" t="s">
        <v>96</v>
      </c>
      <c r="E32" s="47">
        <v>3</v>
      </c>
    </row>
    <row r="33" spans="1:5" ht="30" customHeight="1">
      <c r="A33" s="43" t="s">
        <v>128</v>
      </c>
      <c r="B33" s="35">
        <v>6</v>
      </c>
      <c r="C33" s="32"/>
      <c r="D33" s="32"/>
      <c r="E33" s="31"/>
    </row>
    <row r="34" spans="1:5" ht="30" customHeight="1">
      <c r="A34" s="44" t="s">
        <v>96</v>
      </c>
      <c r="B34" s="39">
        <v>1</v>
      </c>
      <c r="C34" s="32"/>
      <c r="D34" s="49" t="s">
        <v>129</v>
      </c>
      <c r="E34" s="50">
        <f>MAX(E32,E23,E15,E9,)</f>
        <v>3</v>
      </c>
    </row>
    <row r="35" spans="1:5" ht="30" customHeight="1">
      <c r="A35" s="30"/>
      <c r="B35" s="31"/>
      <c r="C35" s="32"/>
      <c r="D35" s="101" t="s">
        <v>130</v>
      </c>
      <c r="E35" s="101"/>
    </row>
    <row r="36" spans="1:5" ht="30" customHeight="1">
      <c r="A36" s="51" t="s">
        <v>131</v>
      </c>
      <c r="B36" s="52">
        <f>MAX(B34,B25,B18,B11)</f>
        <v>5</v>
      </c>
      <c r="C36" s="32"/>
      <c r="D36" s="32"/>
      <c r="E36" s="32"/>
    </row>
    <row r="37" spans="1:5" ht="15">
      <c r="A37" s="101" t="s">
        <v>130</v>
      </c>
      <c r="B37" s="101"/>
      <c r="C37" s="32"/>
      <c r="D37" s="53" t="s">
        <v>132</v>
      </c>
      <c r="E37" s="54">
        <f>(B36+E34)</f>
        <v>8</v>
      </c>
    </row>
    <row r="38" spans="4:5" ht="15">
      <c r="D38" s="101" t="s">
        <v>130</v>
      </c>
      <c r="E38" s="101"/>
    </row>
  </sheetData>
  <sheetProtection/>
  <mergeCells count="22">
    <mergeCell ref="D35:E35"/>
    <mergeCell ref="A37:B37"/>
    <mergeCell ref="D38:E38"/>
    <mergeCell ref="A20:B20"/>
    <mergeCell ref="A21:B21"/>
    <mergeCell ref="D25:E25"/>
    <mergeCell ref="D26:E26"/>
    <mergeCell ref="A27:B27"/>
    <mergeCell ref="A28:B28"/>
    <mergeCell ref="D11:E11"/>
    <mergeCell ref="D12:E12"/>
    <mergeCell ref="A14:B14"/>
    <mergeCell ref="A15:B15"/>
    <mergeCell ref="D17:E17"/>
    <mergeCell ref="D18:E18"/>
    <mergeCell ref="A1:D1"/>
    <mergeCell ref="A3:B3"/>
    <mergeCell ref="D3:E3"/>
    <mergeCell ref="A5:B5"/>
    <mergeCell ref="D5:E5"/>
    <mergeCell ref="A6:B6"/>
    <mergeCell ref="D6:E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22">
      <selection activeCell="A39" sqref="A39"/>
    </sheetView>
  </sheetViews>
  <sheetFormatPr defaultColWidth="9.140625" defaultRowHeight="15"/>
  <cols>
    <col min="1" max="1" width="50.7109375" style="0" customWidth="1"/>
    <col min="2" max="2" width="10.7109375" style="0" customWidth="1"/>
    <col min="4" max="4" width="50.7109375" style="0" customWidth="1"/>
    <col min="5" max="5" width="10.7109375" style="0" customWidth="1"/>
  </cols>
  <sheetData>
    <row r="1" spans="1:5" ht="30" customHeight="1" thickBot="1">
      <c r="A1" s="97" t="s">
        <v>84</v>
      </c>
      <c r="B1" s="97"/>
      <c r="C1" s="97"/>
      <c r="D1" s="97"/>
      <c r="E1" s="29"/>
    </row>
    <row r="2" spans="1:5" ht="30" customHeight="1" thickBot="1">
      <c r="A2" s="30"/>
      <c r="B2" s="31"/>
      <c r="C2" s="32"/>
      <c r="D2" s="32"/>
      <c r="E2" s="32"/>
    </row>
    <row r="3" spans="1:5" ht="30" customHeight="1" thickBot="1">
      <c r="A3" s="98" t="s">
        <v>85</v>
      </c>
      <c r="B3" s="98"/>
      <c r="C3" s="32"/>
      <c r="D3" s="98" t="s">
        <v>86</v>
      </c>
      <c r="E3" s="98"/>
    </row>
    <row r="4" spans="1:5" ht="30" customHeight="1">
      <c r="A4" s="30"/>
      <c r="B4" s="31"/>
      <c r="C4" s="32"/>
      <c r="D4" s="32"/>
      <c r="E4" s="32"/>
    </row>
    <row r="5" spans="1:5" ht="30" customHeight="1">
      <c r="A5" s="99" t="s">
        <v>87</v>
      </c>
      <c r="B5" s="99"/>
      <c r="C5" s="32"/>
      <c r="D5" s="99" t="s">
        <v>88</v>
      </c>
      <c r="E5" s="99"/>
    </row>
    <row r="6" spans="1:5" ht="30" customHeight="1">
      <c r="A6" s="100" t="s">
        <v>89</v>
      </c>
      <c r="B6" s="100"/>
      <c r="C6" s="32"/>
      <c r="D6" s="100" t="s">
        <v>90</v>
      </c>
      <c r="E6" s="100"/>
    </row>
    <row r="7" spans="1:5" ht="30" customHeight="1">
      <c r="A7" s="33" t="s">
        <v>91</v>
      </c>
      <c r="B7" s="34">
        <v>1</v>
      </c>
      <c r="C7" s="32"/>
      <c r="D7" s="33" t="s">
        <v>92</v>
      </c>
      <c r="E7" s="35">
        <v>0</v>
      </c>
    </row>
    <row r="8" spans="1:5" ht="30" customHeight="1">
      <c r="A8" s="33" t="s">
        <v>93</v>
      </c>
      <c r="B8" s="34">
        <v>3</v>
      </c>
      <c r="C8" s="32"/>
      <c r="D8" s="33" t="s">
        <v>94</v>
      </c>
      <c r="E8" s="35">
        <v>5</v>
      </c>
    </row>
    <row r="9" spans="1:5" ht="30" customHeight="1">
      <c r="A9" s="33" t="s">
        <v>95</v>
      </c>
      <c r="B9" s="34">
        <v>5</v>
      </c>
      <c r="C9" s="32"/>
      <c r="D9" s="36" t="s">
        <v>96</v>
      </c>
      <c r="E9" s="37">
        <v>0</v>
      </c>
    </row>
    <row r="10" spans="1:5" ht="30" customHeight="1">
      <c r="A10" s="33" t="s">
        <v>97</v>
      </c>
      <c r="B10" s="34">
        <v>7</v>
      </c>
      <c r="C10" s="32"/>
      <c r="D10" s="32"/>
      <c r="E10" s="31"/>
    </row>
    <row r="11" spans="1:5" ht="30" customHeight="1">
      <c r="A11" s="38" t="s">
        <v>96</v>
      </c>
      <c r="B11" s="39">
        <v>7</v>
      </c>
      <c r="C11" s="32"/>
      <c r="D11" s="99" t="s">
        <v>98</v>
      </c>
      <c r="E11" s="99"/>
    </row>
    <row r="12" spans="1:5" ht="30" customHeight="1">
      <c r="A12" s="30"/>
      <c r="B12" s="31"/>
      <c r="C12" s="32"/>
      <c r="D12" s="100" t="s">
        <v>99</v>
      </c>
      <c r="E12" s="100"/>
    </row>
    <row r="13" spans="1:5" ht="30" customHeight="1">
      <c r="A13" s="40"/>
      <c r="B13" s="40"/>
      <c r="C13" s="32"/>
      <c r="D13" s="33" t="s">
        <v>92</v>
      </c>
      <c r="E13" s="35">
        <v>0</v>
      </c>
    </row>
    <row r="14" spans="1:5" ht="30" customHeight="1">
      <c r="A14" s="99" t="s">
        <v>100</v>
      </c>
      <c r="B14" s="99"/>
      <c r="C14" s="32"/>
      <c r="D14" s="33" t="s">
        <v>101</v>
      </c>
      <c r="E14" s="35">
        <v>5</v>
      </c>
    </row>
    <row r="15" spans="1:5" ht="30" customHeight="1">
      <c r="A15" s="100" t="s">
        <v>102</v>
      </c>
      <c r="B15" s="100"/>
      <c r="C15" s="41"/>
      <c r="D15" s="42" t="s">
        <v>96</v>
      </c>
      <c r="E15" s="37">
        <v>0</v>
      </c>
    </row>
    <row r="16" spans="1:5" ht="30" customHeight="1">
      <c r="A16" s="43" t="s">
        <v>103</v>
      </c>
      <c r="B16" s="35">
        <v>2</v>
      </c>
      <c r="C16" s="41"/>
      <c r="D16" s="32"/>
      <c r="E16" s="31"/>
    </row>
    <row r="17" spans="1:5" ht="30" customHeight="1">
      <c r="A17" s="43" t="s">
        <v>104</v>
      </c>
      <c r="B17" s="35">
        <v>5</v>
      </c>
      <c r="C17" s="41"/>
      <c r="D17" s="99" t="s">
        <v>105</v>
      </c>
      <c r="E17" s="99"/>
    </row>
    <row r="18" spans="1:5" ht="30" customHeight="1">
      <c r="A18" s="44" t="s">
        <v>96</v>
      </c>
      <c r="B18" s="39">
        <v>5</v>
      </c>
      <c r="C18" s="32"/>
      <c r="D18" s="100" t="s">
        <v>106</v>
      </c>
      <c r="E18" s="100"/>
    </row>
    <row r="19" spans="1:5" ht="30" customHeight="1">
      <c r="A19" s="30"/>
      <c r="B19" s="31"/>
      <c r="C19" s="32"/>
      <c r="D19" s="55" t="s">
        <v>92</v>
      </c>
      <c r="E19" s="35">
        <v>0</v>
      </c>
    </row>
    <row r="20" spans="1:5" ht="30" customHeight="1">
      <c r="A20" s="102" t="s">
        <v>108</v>
      </c>
      <c r="B20" s="102"/>
      <c r="C20" s="45"/>
      <c r="D20" s="43" t="s">
        <v>107</v>
      </c>
      <c r="E20" s="35">
        <v>1</v>
      </c>
    </row>
    <row r="21" spans="1:5" ht="30" customHeight="1">
      <c r="A21" s="103" t="s">
        <v>110</v>
      </c>
      <c r="B21" s="103"/>
      <c r="C21" s="45"/>
      <c r="D21" s="43" t="s">
        <v>109</v>
      </c>
      <c r="E21" s="35">
        <v>3</v>
      </c>
    </row>
    <row r="22" spans="1:5" ht="30" customHeight="1">
      <c r="A22" s="43" t="s">
        <v>112</v>
      </c>
      <c r="B22" s="35">
        <v>1</v>
      </c>
      <c r="C22" s="45"/>
      <c r="D22" s="43" t="s">
        <v>111</v>
      </c>
      <c r="E22" s="35">
        <v>5</v>
      </c>
    </row>
    <row r="23" spans="1:5" ht="30" customHeight="1">
      <c r="A23" s="43" t="s">
        <v>113</v>
      </c>
      <c r="B23" s="35">
        <v>3</v>
      </c>
      <c r="C23" s="45"/>
      <c r="D23" s="46" t="s">
        <v>96</v>
      </c>
      <c r="E23" s="47">
        <v>0</v>
      </c>
    </row>
    <row r="24" spans="1:5" ht="30" customHeight="1">
      <c r="A24" s="43" t="s">
        <v>114</v>
      </c>
      <c r="B24" s="35">
        <v>5</v>
      </c>
      <c r="C24" s="45"/>
      <c r="D24" s="32"/>
      <c r="E24" s="31"/>
    </row>
    <row r="25" spans="1:5" ht="30" customHeight="1">
      <c r="A25" s="38" t="s">
        <v>96</v>
      </c>
      <c r="B25" s="48">
        <v>5</v>
      </c>
      <c r="C25" s="32"/>
      <c r="D25" s="99" t="s">
        <v>115</v>
      </c>
      <c r="E25" s="99"/>
    </row>
    <row r="26" spans="1:5" ht="30" customHeight="1">
      <c r="A26" s="30"/>
      <c r="B26" s="31"/>
      <c r="C26" s="32"/>
      <c r="D26" s="100" t="s">
        <v>116</v>
      </c>
      <c r="E26" s="100"/>
    </row>
    <row r="27" spans="1:5" ht="30" customHeight="1">
      <c r="A27" s="102" t="s">
        <v>118</v>
      </c>
      <c r="B27" s="102"/>
      <c r="C27" s="45"/>
      <c r="D27" s="43" t="s">
        <v>117</v>
      </c>
      <c r="E27" s="35">
        <v>1</v>
      </c>
    </row>
    <row r="28" spans="1:5" ht="30" customHeight="1">
      <c r="A28" s="103" t="s">
        <v>120</v>
      </c>
      <c r="B28" s="103"/>
      <c r="C28" s="45"/>
      <c r="D28" s="43" t="s">
        <v>119</v>
      </c>
      <c r="E28" s="35">
        <v>2</v>
      </c>
    </row>
    <row r="29" spans="1:5" ht="30" customHeight="1">
      <c r="A29" s="43" t="s">
        <v>122</v>
      </c>
      <c r="B29" s="35">
        <v>1</v>
      </c>
      <c r="C29" s="45"/>
      <c r="D29" s="43" t="s">
        <v>121</v>
      </c>
      <c r="E29" s="35">
        <v>3</v>
      </c>
    </row>
    <row r="30" spans="1:5" ht="30" customHeight="1">
      <c r="A30" s="43" t="s">
        <v>124</v>
      </c>
      <c r="B30" s="35">
        <v>2</v>
      </c>
      <c r="C30" s="45"/>
      <c r="D30" s="43" t="s">
        <v>123</v>
      </c>
      <c r="E30" s="35">
        <v>4</v>
      </c>
    </row>
    <row r="31" spans="1:5" ht="30" customHeight="1">
      <c r="A31" s="43" t="s">
        <v>126</v>
      </c>
      <c r="B31" s="35">
        <v>4</v>
      </c>
      <c r="C31" s="45"/>
      <c r="D31" s="43" t="s">
        <v>125</v>
      </c>
      <c r="E31" s="35">
        <v>5</v>
      </c>
    </row>
    <row r="32" spans="1:5" ht="30" customHeight="1">
      <c r="A32" s="43" t="s">
        <v>127</v>
      </c>
      <c r="B32" s="35">
        <v>5</v>
      </c>
      <c r="C32" s="45"/>
      <c r="D32" s="46" t="s">
        <v>96</v>
      </c>
      <c r="E32" s="47">
        <v>4</v>
      </c>
    </row>
    <row r="33" spans="1:5" ht="30" customHeight="1">
      <c r="A33" s="43" t="s">
        <v>128</v>
      </c>
      <c r="B33" s="35">
        <v>6</v>
      </c>
      <c r="C33" s="32"/>
      <c r="D33" s="32"/>
      <c r="E33" s="31"/>
    </row>
    <row r="34" spans="1:5" ht="30" customHeight="1">
      <c r="A34" s="44" t="s">
        <v>96</v>
      </c>
      <c r="B34" s="39">
        <v>1</v>
      </c>
      <c r="C34" s="32"/>
      <c r="D34" s="49" t="s">
        <v>129</v>
      </c>
      <c r="E34" s="50">
        <f>MAX(E32,E23,E15,E9,)</f>
        <v>4</v>
      </c>
    </row>
    <row r="35" spans="1:5" ht="30" customHeight="1">
      <c r="A35" s="30"/>
      <c r="B35" s="31"/>
      <c r="C35" s="32"/>
      <c r="D35" s="101" t="s">
        <v>130</v>
      </c>
      <c r="E35" s="101"/>
    </row>
    <row r="36" spans="1:5" ht="30" customHeight="1">
      <c r="A36" s="51" t="s">
        <v>131</v>
      </c>
      <c r="B36" s="52">
        <f>MAX(B34,B25,B18,B11)</f>
        <v>7</v>
      </c>
      <c r="C36" s="32"/>
      <c r="D36" s="32"/>
      <c r="E36" s="32"/>
    </row>
    <row r="37" spans="1:5" ht="15">
      <c r="A37" s="101" t="s">
        <v>130</v>
      </c>
      <c r="B37" s="101"/>
      <c r="C37" s="32"/>
      <c r="D37" s="53" t="s">
        <v>132</v>
      </c>
      <c r="E37" s="54">
        <f>(B36+E34)</f>
        <v>11</v>
      </c>
    </row>
    <row r="38" spans="4:5" ht="15">
      <c r="D38" s="101" t="s">
        <v>130</v>
      </c>
      <c r="E38" s="101"/>
    </row>
  </sheetData>
  <sheetProtection/>
  <mergeCells count="22">
    <mergeCell ref="A1:D1"/>
    <mergeCell ref="A3:B3"/>
    <mergeCell ref="D3:E3"/>
    <mergeCell ref="A5:B5"/>
    <mergeCell ref="D5:E5"/>
    <mergeCell ref="A6:B6"/>
    <mergeCell ref="D6:E6"/>
    <mergeCell ref="D11:E11"/>
    <mergeCell ref="D12:E12"/>
    <mergeCell ref="A14:B14"/>
    <mergeCell ref="A15:B15"/>
    <mergeCell ref="D17:E17"/>
    <mergeCell ref="D18:E18"/>
    <mergeCell ref="D35:E35"/>
    <mergeCell ref="A37:B37"/>
    <mergeCell ref="D38:E38"/>
    <mergeCell ref="A20:B20"/>
    <mergeCell ref="A21:B21"/>
    <mergeCell ref="D25:E25"/>
    <mergeCell ref="D26:E26"/>
    <mergeCell ref="A27:B27"/>
    <mergeCell ref="A28:B28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25">
      <selection activeCell="B40" sqref="B40"/>
    </sheetView>
  </sheetViews>
  <sheetFormatPr defaultColWidth="9.140625" defaultRowHeight="15"/>
  <cols>
    <col min="1" max="1" width="50.7109375" style="0" customWidth="1"/>
    <col min="2" max="2" width="10.7109375" style="0" customWidth="1"/>
    <col min="4" max="4" width="50.7109375" style="0" customWidth="1"/>
    <col min="5" max="5" width="10.7109375" style="0" customWidth="1"/>
  </cols>
  <sheetData>
    <row r="1" spans="1:5" ht="30" customHeight="1" thickBot="1">
      <c r="A1" s="97" t="s">
        <v>84</v>
      </c>
      <c r="B1" s="97"/>
      <c r="C1" s="97"/>
      <c r="D1" s="97"/>
      <c r="E1" s="29"/>
    </row>
    <row r="2" spans="1:5" ht="30" customHeight="1" thickBot="1">
      <c r="A2" s="30"/>
      <c r="B2" s="31"/>
      <c r="C2" s="32"/>
      <c r="D2" s="32"/>
      <c r="E2" s="32"/>
    </row>
    <row r="3" spans="1:5" ht="30" customHeight="1" thickBot="1">
      <c r="A3" s="98" t="s">
        <v>85</v>
      </c>
      <c r="B3" s="98"/>
      <c r="C3" s="32"/>
      <c r="D3" s="98" t="s">
        <v>86</v>
      </c>
      <c r="E3" s="98"/>
    </row>
    <row r="4" spans="1:5" ht="30" customHeight="1">
      <c r="A4" s="30"/>
      <c r="B4" s="31"/>
      <c r="C4" s="32"/>
      <c r="D4" s="32"/>
      <c r="E4" s="32"/>
    </row>
    <row r="5" spans="1:5" ht="30" customHeight="1">
      <c r="A5" s="99" t="s">
        <v>87</v>
      </c>
      <c r="B5" s="99"/>
      <c r="C5" s="32"/>
      <c r="D5" s="99" t="s">
        <v>88</v>
      </c>
      <c r="E5" s="99"/>
    </row>
    <row r="6" spans="1:5" ht="30" customHeight="1">
      <c r="A6" s="100" t="s">
        <v>89</v>
      </c>
      <c r="B6" s="100"/>
      <c r="C6" s="32"/>
      <c r="D6" s="100" t="s">
        <v>90</v>
      </c>
      <c r="E6" s="100"/>
    </row>
    <row r="7" spans="1:5" ht="30" customHeight="1">
      <c r="A7" s="33" t="s">
        <v>91</v>
      </c>
      <c r="B7" s="34">
        <v>1</v>
      </c>
      <c r="C7" s="32"/>
      <c r="D7" s="33" t="s">
        <v>92</v>
      </c>
      <c r="E7" s="35">
        <v>0</v>
      </c>
    </row>
    <row r="8" spans="1:5" ht="30" customHeight="1">
      <c r="A8" s="33" t="s">
        <v>93</v>
      </c>
      <c r="B8" s="34">
        <v>3</v>
      </c>
      <c r="C8" s="32"/>
      <c r="D8" s="33" t="s">
        <v>94</v>
      </c>
      <c r="E8" s="35">
        <v>5</v>
      </c>
    </row>
    <row r="9" spans="1:5" ht="30" customHeight="1">
      <c r="A9" s="33" t="s">
        <v>95</v>
      </c>
      <c r="B9" s="34">
        <v>5</v>
      </c>
      <c r="C9" s="32"/>
      <c r="D9" s="36" t="s">
        <v>96</v>
      </c>
      <c r="E9" s="37">
        <v>0</v>
      </c>
    </row>
    <row r="10" spans="1:5" ht="30" customHeight="1">
      <c r="A10" s="33" t="s">
        <v>97</v>
      </c>
      <c r="B10" s="34">
        <v>7</v>
      </c>
      <c r="C10" s="32"/>
      <c r="D10" s="32"/>
      <c r="E10" s="31"/>
    </row>
    <row r="11" spans="1:5" ht="30" customHeight="1">
      <c r="A11" s="38" t="s">
        <v>96</v>
      </c>
      <c r="B11" s="39">
        <v>3</v>
      </c>
      <c r="C11" s="32"/>
      <c r="D11" s="99" t="s">
        <v>98</v>
      </c>
      <c r="E11" s="99"/>
    </row>
    <row r="12" spans="1:5" ht="30" customHeight="1">
      <c r="A12" s="30"/>
      <c r="B12" s="31"/>
      <c r="C12" s="32"/>
      <c r="D12" s="100" t="s">
        <v>99</v>
      </c>
      <c r="E12" s="100"/>
    </row>
    <row r="13" spans="1:5" ht="30" customHeight="1">
      <c r="A13" s="40"/>
      <c r="B13" s="40"/>
      <c r="C13" s="32"/>
      <c r="D13" s="33" t="s">
        <v>92</v>
      </c>
      <c r="E13" s="35">
        <v>0</v>
      </c>
    </row>
    <row r="14" spans="1:5" ht="30" customHeight="1">
      <c r="A14" s="99" t="s">
        <v>100</v>
      </c>
      <c r="B14" s="99"/>
      <c r="C14" s="32"/>
      <c r="D14" s="33" t="s">
        <v>101</v>
      </c>
      <c r="E14" s="35">
        <v>5</v>
      </c>
    </row>
    <row r="15" spans="1:5" ht="30" customHeight="1">
      <c r="A15" s="100" t="s">
        <v>102</v>
      </c>
      <c r="B15" s="100"/>
      <c r="C15" s="41"/>
      <c r="D15" s="42" t="s">
        <v>96</v>
      </c>
      <c r="E15" s="37">
        <v>0</v>
      </c>
    </row>
    <row r="16" spans="1:5" ht="30" customHeight="1">
      <c r="A16" s="43" t="s">
        <v>103</v>
      </c>
      <c r="B16" s="35">
        <v>2</v>
      </c>
      <c r="C16" s="41"/>
      <c r="D16" s="32"/>
      <c r="E16" s="31"/>
    </row>
    <row r="17" spans="1:5" ht="30" customHeight="1">
      <c r="A17" s="43" t="s">
        <v>104</v>
      </c>
      <c r="B17" s="35">
        <v>5</v>
      </c>
      <c r="C17" s="41"/>
      <c r="D17" s="99" t="s">
        <v>105</v>
      </c>
      <c r="E17" s="99"/>
    </row>
    <row r="18" spans="1:5" ht="30" customHeight="1">
      <c r="A18" s="44" t="s">
        <v>96</v>
      </c>
      <c r="B18" s="39">
        <v>2</v>
      </c>
      <c r="C18" s="32"/>
      <c r="D18" s="100" t="s">
        <v>106</v>
      </c>
      <c r="E18" s="100"/>
    </row>
    <row r="19" spans="1:5" ht="30" customHeight="1">
      <c r="A19" s="30"/>
      <c r="B19" s="31"/>
      <c r="C19" s="32"/>
      <c r="D19" s="55" t="s">
        <v>92</v>
      </c>
      <c r="E19" s="35">
        <v>0</v>
      </c>
    </row>
    <row r="20" spans="1:5" ht="30" customHeight="1">
      <c r="A20" s="102" t="s">
        <v>108</v>
      </c>
      <c r="B20" s="102"/>
      <c r="C20" s="45"/>
      <c r="D20" s="43" t="s">
        <v>107</v>
      </c>
      <c r="E20" s="35">
        <v>1</v>
      </c>
    </row>
    <row r="21" spans="1:5" ht="30" customHeight="1">
      <c r="A21" s="103" t="s">
        <v>110</v>
      </c>
      <c r="B21" s="103"/>
      <c r="C21" s="45"/>
      <c r="D21" s="43" t="s">
        <v>109</v>
      </c>
      <c r="E21" s="35">
        <v>3</v>
      </c>
    </row>
    <row r="22" spans="1:5" ht="30" customHeight="1">
      <c r="A22" s="43" t="s">
        <v>112</v>
      </c>
      <c r="B22" s="35">
        <v>1</v>
      </c>
      <c r="C22" s="45"/>
      <c r="D22" s="43" t="s">
        <v>111</v>
      </c>
      <c r="E22" s="35">
        <v>5</v>
      </c>
    </row>
    <row r="23" spans="1:5" ht="30" customHeight="1">
      <c r="A23" s="43" t="s">
        <v>113</v>
      </c>
      <c r="B23" s="35">
        <v>3</v>
      </c>
      <c r="C23" s="45"/>
      <c r="D23" s="46" t="s">
        <v>96</v>
      </c>
      <c r="E23" s="47">
        <v>0</v>
      </c>
    </row>
    <row r="24" spans="1:5" ht="30" customHeight="1">
      <c r="A24" s="43" t="s">
        <v>114</v>
      </c>
      <c r="B24" s="35">
        <v>5</v>
      </c>
      <c r="C24" s="45"/>
      <c r="D24" s="32"/>
      <c r="E24" s="31"/>
    </row>
    <row r="25" spans="1:5" ht="30" customHeight="1">
      <c r="A25" s="38" t="s">
        <v>96</v>
      </c>
      <c r="B25" s="48">
        <v>1</v>
      </c>
      <c r="C25" s="32"/>
      <c r="D25" s="99" t="s">
        <v>115</v>
      </c>
      <c r="E25" s="99"/>
    </row>
    <row r="26" spans="1:5" ht="30" customHeight="1">
      <c r="A26" s="30"/>
      <c r="B26" s="31"/>
      <c r="C26" s="32"/>
      <c r="D26" s="100" t="s">
        <v>116</v>
      </c>
      <c r="E26" s="100"/>
    </row>
    <row r="27" spans="1:5" ht="30" customHeight="1">
      <c r="A27" s="102" t="s">
        <v>118</v>
      </c>
      <c r="B27" s="102"/>
      <c r="C27" s="45"/>
      <c r="D27" s="43" t="s">
        <v>117</v>
      </c>
      <c r="E27" s="35">
        <v>1</v>
      </c>
    </row>
    <row r="28" spans="1:5" ht="30" customHeight="1">
      <c r="A28" s="103" t="s">
        <v>120</v>
      </c>
      <c r="B28" s="103"/>
      <c r="C28" s="45"/>
      <c r="D28" s="43" t="s">
        <v>119</v>
      </c>
      <c r="E28" s="35">
        <v>2</v>
      </c>
    </row>
    <row r="29" spans="1:5" ht="30" customHeight="1">
      <c r="A29" s="43" t="s">
        <v>122</v>
      </c>
      <c r="B29" s="35">
        <v>1</v>
      </c>
      <c r="C29" s="45"/>
      <c r="D29" s="43" t="s">
        <v>121</v>
      </c>
      <c r="E29" s="35">
        <v>3</v>
      </c>
    </row>
    <row r="30" spans="1:5" ht="30" customHeight="1">
      <c r="A30" s="43" t="s">
        <v>124</v>
      </c>
      <c r="B30" s="35">
        <v>2</v>
      </c>
      <c r="C30" s="45"/>
      <c r="D30" s="43" t="s">
        <v>123</v>
      </c>
      <c r="E30" s="35">
        <v>4</v>
      </c>
    </row>
    <row r="31" spans="1:5" ht="30" customHeight="1">
      <c r="A31" s="43" t="s">
        <v>126</v>
      </c>
      <c r="B31" s="35">
        <v>4</v>
      </c>
      <c r="C31" s="45"/>
      <c r="D31" s="43" t="s">
        <v>125</v>
      </c>
      <c r="E31" s="35">
        <v>5</v>
      </c>
    </row>
    <row r="32" spans="1:5" ht="30" customHeight="1">
      <c r="A32" s="43" t="s">
        <v>127</v>
      </c>
      <c r="B32" s="35">
        <v>5</v>
      </c>
      <c r="C32" s="45"/>
      <c r="D32" s="46" t="s">
        <v>96</v>
      </c>
      <c r="E32" s="47">
        <v>4</v>
      </c>
    </row>
    <row r="33" spans="1:5" ht="30" customHeight="1">
      <c r="A33" s="43" t="s">
        <v>128</v>
      </c>
      <c r="B33" s="35">
        <v>6</v>
      </c>
      <c r="C33" s="32"/>
      <c r="D33" s="32"/>
      <c r="E33" s="31"/>
    </row>
    <row r="34" spans="1:5" ht="30" customHeight="1">
      <c r="A34" s="44" t="s">
        <v>96</v>
      </c>
      <c r="B34" s="39">
        <v>1</v>
      </c>
      <c r="C34" s="32"/>
      <c r="D34" s="49" t="s">
        <v>129</v>
      </c>
      <c r="E34" s="50">
        <f>MAX(E32,E23,E15,E9,)</f>
        <v>4</v>
      </c>
    </row>
    <row r="35" spans="1:5" ht="30" customHeight="1">
      <c r="A35" s="30"/>
      <c r="B35" s="31"/>
      <c r="C35" s="32"/>
      <c r="D35" s="101" t="s">
        <v>130</v>
      </c>
      <c r="E35" s="101"/>
    </row>
    <row r="36" spans="1:5" ht="30" customHeight="1">
      <c r="A36" s="51" t="s">
        <v>131</v>
      </c>
      <c r="B36" s="52">
        <f>MAX(B34,B25,B18,B11)</f>
        <v>3</v>
      </c>
      <c r="C36" s="32"/>
      <c r="D36" s="32"/>
      <c r="E36" s="32"/>
    </row>
    <row r="37" spans="1:5" ht="15">
      <c r="A37" s="101" t="s">
        <v>130</v>
      </c>
      <c r="B37" s="101"/>
      <c r="C37" s="32"/>
      <c r="D37" s="53" t="s">
        <v>132</v>
      </c>
      <c r="E37" s="54">
        <f>(B36+E34)</f>
        <v>7</v>
      </c>
    </row>
    <row r="38" spans="4:5" ht="15">
      <c r="D38" s="101" t="s">
        <v>130</v>
      </c>
      <c r="E38" s="101"/>
    </row>
  </sheetData>
  <sheetProtection/>
  <mergeCells count="22">
    <mergeCell ref="A1:D1"/>
    <mergeCell ref="A3:B3"/>
    <mergeCell ref="D3:E3"/>
    <mergeCell ref="A5:B5"/>
    <mergeCell ref="D5:E5"/>
    <mergeCell ref="A6:B6"/>
    <mergeCell ref="D6:E6"/>
    <mergeCell ref="D11:E11"/>
    <mergeCell ref="D12:E12"/>
    <mergeCell ref="A14:B14"/>
    <mergeCell ref="A15:B15"/>
    <mergeCell ref="D17:E17"/>
    <mergeCell ref="D18:E18"/>
    <mergeCell ref="D35:E35"/>
    <mergeCell ref="A37:B37"/>
    <mergeCell ref="D38:E38"/>
    <mergeCell ref="A20:B20"/>
    <mergeCell ref="A21:B21"/>
    <mergeCell ref="D25:E25"/>
    <mergeCell ref="D26:E26"/>
    <mergeCell ref="A27:B27"/>
    <mergeCell ref="A28:B28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25">
      <selection activeCell="D38" sqref="D38:E38"/>
    </sheetView>
  </sheetViews>
  <sheetFormatPr defaultColWidth="9.140625" defaultRowHeight="15"/>
  <cols>
    <col min="1" max="1" width="50.7109375" style="0" customWidth="1"/>
    <col min="2" max="2" width="10.7109375" style="0" customWidth="1"/>
    <col min="4" max="4" width="50.7109375" style="0" customWidth="1"/>
    <col min="5" max="5" width="10.7109375" style="0" customWidth="1"/>
  </cols>
  <sheetData>
    <row r="1" spans="1:5" ht="30" customHeight="1" thickBot="1">
      <c r="A1" s="97" t="s">
        <v>84</v>
      </c>
      <c r="B1" s="97"/>
      <c r="C1" s="97"/>
      <c r="D1" s="97"/>
      <c r="E1" s="29"/>
    </row>
    <row r="2" spans="1:5" ht="30" customHeight="1" thickBot="1">
      <c r="A2" s="30"/>
      <c r="B2" s="31"/>
      <c r="C2" s="32"/>
      <c r="D2" s="32"/>
      <c r="E2" s="32"/>
    </row>
    <row r="3" spans="1:5" ht="30" customHeight="1" thickBot="1">
      <c r="A3" s="98" t="s">
        <v>85</v>
      </c>
      <c r="B3" s="98"/>
      <c r="C3" s="32"/>
      <c r="D3" s="98" t="s">
        <v>86</v>
      </c>
      <c r="E3" s="98"/>
    </row>
    <row r="4" spans="1:5" ht="30" customHeight="1">
      <c r="A4" s="30"/>
      <c r="B4" s="31"/>
      <c r="C4" s="32"/>
      <c r="D4" s="32"/>
      <c r="E4" s="32"/>
    </row>
    <row r="5" spans="1:5" ht="30" customHeight="1">
      <c r="A5" s="99" t="s">
        <v>87</v>
      </c>
      <c r="B5" s="99"/>
      <c r="C5" s="32"/>
      <c r="D5" s="99" t="s">
        <v>88</v>
      </c>
      <c r="E5" s="99"/>
    </row>
    <row r="6" spans="1:5" ht="30" customHeight="1">
      <c r="A6" s="100" t="s">
        <v>89</v>
      </c>
      <c r="B6" s="100"/>
      <c r="C6" s="32"/>
      <c r="D6" s="100" t="s">
        <v>90</v>
      </c>
      <c r="E6" s="100"/>
    </row>
    <row r="7" spans="1:5" ht="30" customHeight="1">
      <c r="A7" s="33" t="s">
        <v>91</v>
      </c>
      <c r="B7" s="34">
        <v>1</v>
      </c>
      <c r="C7" s="32"/>
      <c r="D7" s="33" t="s">
        <v>92</v>
      </c>
      <c r="E7" s="35">
        <v>0</v>
      </c>
    </row>
    <row r="8" spans="1:5" ht="30" customHeight="1">
      <c r="A8" s="33" t="s">
        <v>93</v>
      </c>
      <c r="B8" s="34">
        <v>3</v>
      </c>
      <c r="C8" s="32"/>
      <c r="D8" s="33" t="s">
        <v>94</v>
      </c>
      <c r="E8" s="35">
        <v>5</v>
      </c>
    </row>
    <row r="9" spans="1:5" ht="30" customHeight="1">
      <c r="A9" s="33" t="s">
        <v>95</v>
      </c>
      <c r="B9" s="34">
        <v>5</v>
      </c>
      <c r="C9" s="32"/>
      <c r="D9" s="36" t="s">
        <v>96</v>
      </c>
      <c r="E9" s="37">
        <v>0</v>
      </c>
    </row>
    <row r="10" spans="1:5" ht="30" customHeight="1">
      <c r="A10" s="33" t="s">
        <v>97</v>
      </c>
      <c r="B10" s="34">
        <v>7</v>
      </c>
      <c r="C10" s="32"/>
      <c r="D10" s="32"/>
      <c r="E10" s="31"/>
    </row>
    <row r="11" spans="1:5" ht="30" customHeight="1">
      <c r="A11" s="38" t="s">
        <v>96</v>
      </c>
      <c r="B11" s="39">
        <v>1</v>
      </c>
      <c r="C11" s="32"/>
      <c r="D11" s="99" t="s">
        <v>98</v>
      </c>
      <c r="E11" s="99"/>
    </row>
    <row r="12" spans="1:5" ht="30" customHeight="1">
      <c r="A12" s="30"/>
      <c r="B12" s="31"/>
      <c r="C12" s="32"/>
      <c r="D12" s="100" t="s">
        <v>99</v>
      </c>
      <c r="E12" s="100"/>
    </row>
    <row r="13" spans="1:5" ht="30" customHeight="1">
      <c r="A13" s="40"/>
      <c r="B13" s="40"/>
      <c r="C13" s="32"/>
      <c r="D13" s="33" t="s">
        <v>92</v>
      </c>
      <c r="E13" s="35">
        <v>0</v>
      </c>
    </row>
    <row r="14" spans="1:5" ht="30" customHeight="1">
      <c r="A14" s="99" t="s">
        <v>100</v>
      </c>
      <c r="B14" s="99"/>
      <c r="C14" s="32"/>
      <c r="D14" s="33" t="s">
        <v>101</v>
      </c>
      <c r="E14" s="35">
        <v>5</v>
      </c>
    </row>
    <row r="15" spans="1:5" ht="30" customHeight="1">
      <c r="A15" s="100" t="s">
        <v>102</v>
      </c>
      <c r="B15" s="100"/>
      <c r="C15" s="41"/>
      <c r="D15" s="42" t="s">
        <v>96</v>
      </c>
      <c r="E15" s="37">
        <v>0</v>
      </c>
    </row>
    <row r="16" spans="1:5" ht="30" customHeight="1">
      <c r="A16" s="43" t="s">
        <v>103</v>
      </c>
      <c r="B16" s="35">
        <v>2</v>
      </c>
      <c r="C16" s="41"/>
      <c r="D16" s="32"/>
      <c r="E16" s="31"/>
    </row>
    <row r="17" spans="1:5" ht="30" customHeight="1">
      <c r="A17" s="43" t="s">
        <v>104</v>
      </c>
      <c r="B17" s="35">
        <v>5</v>
      </c>
      <c r="C17" s="41"/>
      <c r="D17" s="99" t="s">
        <v>105</v>
      </c>
      <c r="E17" s="99"/>
    </row>
    <row r="18" spans="1:5" ht="30" customHeight="1">
      <c r="A18" s="44" t="s">
        <v>96</v>
      </c>
      <c r="B18" s="39">
        <v>5</v>
      </c>
      <c r="C18" s="32"/>
      <c r="D18" s="100" t="s">
        <v>106</v>
      </c>
      <c r="E18" s="100"/>
    </row>
    <row r="19" spans="1:5" ht="30" customHeight="1">
      <c r="A19" s="30"/>
      <c r="B19" s="31"/>
      <c r="C19" s="32"/>
      <c r="D19" s="55" t="s">
        <v>92</v>
      </c>
      <c r="E19" s="35">
        <v>0</v>
      </c>
    </row>
    <row r="20" spans="1:5" ht="30" customHeight="1">
      <c r="A20" s="102" t="s">
        <v>108</v>
      </c>
      <c r="B20" s="102"/>
      <c r="C20" s="45"/>
      <c r="D20" s="43" t="s">
        <v>107</v>
      </c>
      <c r="E20" s="35">
        <v>1</v>
      </c>
    </row>
    <row r="21" spans="1:5" ht="30" customHeight="1">
      <c r="A21" s="103" t="s">
        <v>110</v>
      </c>
      <c r="B21" s="103"/>
      <c r="C21" s="45"/>
      <c r="D21" s="43" t="s">
        <v>109</v>
      </c>
      <c r="E21" s="35">
        <v>3</v>
      </c>
    </row>
    <row r="22" spans="1:5" ht="30" customHeight="1">
      <c r="A22" s="43" t="s">
        <v>112</v>
      </c>
      <c r="B22" s="35">
        <v>1</v>
      </c>
      <c r="C22" s="45"/>
      <c r="D22" s="43" t="s">
        <v>111</v>
      </c>
      <c r="E22" s="35">
        <v>5</v>
      </c>
    </row>
    <row r="23" spans="1:5" ht="30" customHeight="1">
      <c r="A23" s="43" t="s">
        <v>113</v>
      </c>
      <c r="B23" s="35">
        <v>3</v>
      </c>
      <c r="C23" s="45"/>
      <c r="D23" s="46" t="s">
        <v>96</v>
      </c>
      <c r="E23" s="47">
        <v>0</v>
      </c>
    </row>
    <row r="24" spans="1:5" ht="30" customHeight="1">
      <c r="A24" s="43" t="s">
        <v>114</v>
      </c>
      <c r="B24" s="35">
        <v>5</v>
      </c>
      <c r="C24" s="45"/>
      <c r="D24" s="32"/>
      <c r="E24" s="31"/>
    </row>
    <row r="25" spans="1:5" ht="30" customHeight="1">
      <c r="A25" s="38" t="s">
        <v>96</v>
      </c>
      <c r="B25" s="48">
        <v>5</v>
      </c>
      <c r="C25" s="32"/>
      <c r="D25" s="99" t="s">
        <v>115</v>
      </c>
      <c r="E25" s="99"/>
    </row>
    <row r="26" spans="1:5" ht="30" customHeight="1">
      <c r="A26" s="30"/>
      <c r="B26" s="31"/>
      <c r="C26" s="32"/>
      <c r="D26" s="100" t="s">
        <v>116</v>
      </c>
      <c r="E26" s="100"/>
    </row>
    <row r="27" spans="1:5" ht="30" customHeight="1">
      <c r="A27" s="102" t="s">
        <v>118</v>
      </c>
      <c r="B27" s="102"/>
      <c r="C27" s="45"/>
      <c r="D27" s="43" t="s">
        <v>117</v>
      </c>
      <c r="E27" s="35">
        <v>1</v>
      </c>
    </row>
    <row r="28" spans="1:5" ht="30" customHeight="1">
      <c r="A28" s="103" t="s">
        <v>120</v>
      </c>
      <c r="B28" s="103"/>
      <c r="C28" s="45"/>
      <c r="D28" s="43" t="s">
        <v>119</v>
      </c>
      <c r="E28" s="35">
        <v>2</v>
      </c>
    </row>
    <row r="29" spans="1:5" ht="30" customHeight="1">
      <c r="A29" s="43" t="s">
        <v>122</v>
      </c>
      <c r="B29" s="35">
        <v>1</v>
      </c>
      <c r="C29" s="45"/>
      <c r="D29" s="43" t="s">
        <v>121</v>
      </c>
      <c r="E29" s="35">
        <v>3</v>
      </c>
    </row>
    <row r="30" spans="1:5" ht="30" customHeight="1">
      <c r="A30" s="43" t="s">
        <v>124</v>
      </c>
      <c r="B30" s="35">
        <v>2</v>
      </c>
      <c r="C30" s="45"/>
      <c r="D30" s="43" t="s">
        <v>123</v>
      </c>
      <c r="E30" s="35">
        <v>4</v>
      </c>
    </row>
    <row r="31" spans="1:5" ht="30" customHeight="1">
      <c r="A31" s="43" t="s">
        <v>126</v>
      </c>
      <c r="B31" s="35">
        <v>4</v>
      </c>
      <c r="C31" s="45"/>
      <c r="D31" s="43" t="s">
        <v>125</v>
      </c>
      <c r="E31" s="35">
        <v>5</v>
      </c>
    </row>
    <row r="32" spans="1:5" ht="30" customHeight="1">
      <c r="A32" s="43" t="s">
        <v>127</v>
      </c>
      <c r="B32" s="35">
        <v>5</v>
      </c>
      <c r="C32" s="45"/>
      <c r="D32" s="46" t="s">
        <v>96</v>
      </c>
      <c r="E32" s="47">
        <v>5</v>
      </c>
    </row>
    <row r="33" spans="1:5" ht="30" customHeight="1">
      <c r="A33" s="43" t="s">
        <v>128</v>
      </c>
      <c r="B33" s="35">
        <v>6</v>
      </c>
      <c r="C33" s="32"/>
      <c r="D33" s="32"/>
      <c r="E33" s="31"/>
    </row>
    <row r="34" spans="1:5" ht="30" customHeight="1">
      <c r="A34" s="44" t="s">
        <v>96</v>
      </c>
      <c r="B34" s="39">
        <v>2</v>
      </c>
      <c r="C34" s="32"/>
      <c r="D34" s="49" t="s">
        <v>129</v>
      </c>
      <c r="E34" s="50">
        <f>MAX(E32,E23,E15,E9,)</f>
        <v>5</v>
      </c>
    </row>
    <row r="35" spans="1:5" ht="30" customHeight="1">
      <c r="A35" s="30"/>
      <c r="B35" s="31"/>
      <c r="C35" s="32"/>
      <c r="D35" s="101" t="s">
        <v>130</v>
      </c>
      <c r="E35" s="101"/>
    </row>
    <row r="36" spans="1:5" ht="30" customHeight="1">
      <c r="A36" s="51" t="s">
        <v>131</v>
      </c>
      <c r="B36" s="52">
        <f>MAX(B34,B25,B18,B11)</f>
        <v>5</v>
      </c>
      <c r="C36" s="32"/>
      <c r="D36" s="32"/>
      <c r="E36" s="32"/>
    </row>
    <row r="37" spans="1:5" ht="15">
      <c r="A37" s="101" t="s">
        <v>130</v>
      </c>
      <c r="B37" s="101"/>
      <c r="C37" s="32"/>
      <c r="D37" s="53" t="s">
        <v>132</v>
      </c>
      <c r="E37" s="54">
        <f>(B36+E34)</f>
        <v>10</v>
      </c>
    </row>
    <row r="38" spans="4:5" ht="15">
      <c r="D38" s="101" t="s">
        <v>130</v>
      </c>
      <c r="E38" s="101"/>
    </row>
  </sheetData>
  <sheetProtection/>
  <mergeCells count="22">
    <mergeCell ref="A1:D1"/>
    <mergeCell ref="A3:B3"/>
    <mergeCell ref="D3:E3"/>
    <mergeCell ref="A5:B5"/>
    <mergeCell ref="D5:E5"/>
    <mergeCell ref="A6:B6"/>
    <mergeCell ref="D6:E6"/>
    <mergeCell ref="D11:E11"/>
    <mergeCell ref="D12:E12"/>
    <mergeCell ref="A14:B14"/>
    <mergeCell ref="A15:B15"/>
    <mergeCell ref="D17:E17"/>
    <mergeCell ref="D18:E18"/>
    <mergeCell ref="D35:E35"/>
    <mergeCell ref="A37:B37"/>
    <mergeCell ref="D38:E38"/>
    <mergeCell ref="A20:B20"/>
    <mergeCell ref="A21:B21"/>
    <mergeCell ref="D25:E25"/>
    <mergeCell ref="D26:E26"/>
    <mergeCell ref="A27:B27"/>
    <mergeCell ref="A28:B28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25">
      <selection activeCell="D38" sqref="D38:E38"/>
    </sheetView>
  </sheetViews>
  <sheetFormatPr defaultColWidth="9.140625" defaultRowHeight="15"/>
  <cols>
    <col min="1" max="1" width="50.7109375" style="0" customWidth="1"/>
    <col min="2" max="2" width="10.7109375" style="0" customWidth="1"/>
    <col min="4" max="4" width="50.7109375" style="0" customWidth="1"/>
    <col min="5" max="5" width="10.7109375" style="0" customWidth="1"/>
  </cols>
  <sheetData>
    <row r="1" spans="1:5" ht="30" customHeight="1" thickBot="1">
      <c r="A1" s="97" t="s">
        <v>84</v>
      </c>
      <c r="B1" s="97"/>
      <c r="C1" s="97"/>
      <c r="D1" s="97"/>
      <c r="E1" s="29"/>
    </row>
    <row r="2" spans="1:5" ht="30" customHeight="1" thickBot="1">
      <c r="A2" s="30"/>
      <c r="B2" s="31"/>
      <c r="C2" s="32"/>
      <c r="D2" s="32"/>
      <c r="E2" s="32"/>
    </row>
    <row r="3" spans="1:5" ht="30" customHeight="1" thickBot="1">
      <c r="A3" s="98" t="s">
        <v>85</v>
      </c>
      <c r="B3" s="98"/>
      <c r="C3" s="32"/>
      <c r="D3" s="98" t="s">
        <v>86</v>
      </c>
      <c r="E3" s="98"/>
    </row>
    <row r="4" spans="1:5" ht="30" customHeight="1">
      <c r="A4" s="30"/>
      <c r="B4" s="31"/>
      <c r="C4" s="32"/>
      <c r="D4" s="32"/>
      <c r="E4" s="32"/>
    </row>
    <row r="5" spans="1:5" ht="30" customHeight="1">
      <c r="A5" s="99" t="s">
        <v>87</v>
      </c>
      <c r="B5" s="99"/>
      <c r="C5" s="32"/>
      <c r="D5" s="99" t="s">
        <v>88</v>
      </c>
      <c r="E5" s="99"/>
    </row>
    <row r="6" spans="1:5" ht="30" customHeight="1">
      <c r="A6" s="100" t="s">
        <v>89</v>
      </c>
      <c r="B6" s="100"/>
      <c r="C6" s="32"/>
      <c r="D6" s="100" t="s">
        <v>90</v>
      </c>
      <c r="E6" s="100"/>
    </row>
    <row r="7" spans="1:5" ht="30" customHeight="1">
      <c r="A7" s="33" t="s">
        <v>91</v>
      </c>
      <c r="B7" s="34">
        <v>1</v>
      </c>
      <c r="C7" s="32"/>
      <c r="D7" s="33" t="s">
        <v>92</v>
      </c>
      <c r="E7" s="35">
        <v>0</v>
      </c>
    </row>
    <row r="8" spans="1:5" ht="30" customHeight="1">
      <c r="A8" s="33" t="s">
        <v>93</v>
      </c>
      <c r="B8" s="34">
        <v>3</v>
      </c>
      <c r="C8" s="32"/>
      <c r="D8" s="33" t="s">
        <v>94</v>
      </c>
      <c r="E8" s="35">
        <v>5</v>
      </c>
    </row>
    <row r="9" spans="1:5" ht="30" customHeight="1">
      <c r="A9" s="33" t="s">
        <v>95</v>
      </c>
      <c r="B9" s="34">
        <v>5</v>
      </c>
      <c r="C9" s="32"/>
      <c r="D9" s="36" t="s">
        <v>96</v>
      </c>
      <c r="E9" s="37">
        <v>0</v>
      </c>
    </row>
    <row r="10" spans="1:5" ht="30" customHeight="1">
      <c r="A10" s="33" t="s">
        <v>97</v>
      </c>
      <c r="B10" s="34">
        <v>7</v>
      </c>
      <c r="C10" s="32"/>
      <c r="D10" s="32"/>
      <c r="E10" s="31"/>
    </row>
    <row r="11" spans="1:5" ht="30" customHeight="1">
      <c r="A11" s="38" t="s">
        <v>96</v>
      </c>
      <c r="B11" s="39">
        <v>1</v>
      </c>
      <c r="C11" s="32"/>
      <c r="D11" s="99" t="s">
        <v>98</v>
      </c>
      <c r="E11" s="99"/>
    </row>
    <row r="12" spans="1:5" ht="30" customHeight="1">
      <c r="A12" s="30"/>
      <c r="B12" s="31"/>
      <c r="C12" s="32"/>
      <c r="D12" s="100" t="s">
        <v>99</v>
      </c>
      <c r="E12" s="100"/>
    </row>
    <row r="13" spans="1:5" ht="30" customHeight="1">
      <c r="A13" s="40"/>
      <c r="B13" s="40"/>
      <c r="C13" s="32"/>
      <c r="D13" s="33" t="s">
        <v>92</v>
      </c>
      <c r="E13" s="35">
        <v>0</v>
      </c>
    </row>
    <row r="14" spans="1:5" ht="30" customHeight="1">
      <c r="A14" s="99" t="s">
        <v>100</v>
      </c>
      <c r="B14" s="99"/>
      <c r="C14" s="32"/>
      <c r="D14" s="33" t="s">
        <v>101</v>
      </c>
      <c r="E14" s="35">
        <v>5</v>
      </c>
    </row>
    <row r="15" spans="1:5" ht="30" customHeight="1">
      <c r="A15" s="100" t="s">
        <v>102</v>
      </c>
      <c r="B15" s="100"/>
      <c r="C15" s="41"/>
      <c r="D15" s="42" t="s">
        <v>96</v>
      </c>
      <c r="E15" s="37">
        <v>0</v>
      </c>
    </row>
    <row r="16" spans="1:5" ht="30" customHeight="1">
      <c r="A16" s="43" t="s">
        <v>103</v>
      </c>
      <c r="B16" s="35">
        <v>2</v>
      </c>
      <c r="C16" s="41"/>
      <c r="D16" s="32"/>
      <c r="E16" s="31"/>
    </row>
    <row r="17" spans="1:5" ht="30" customHeight="1">
      <c r="A17" s="43" t="s">
        <v>104</v>
      </c>
      <c r="B17" s="35">
        <v>5</v>
      </c>
      <c r="C17" s="41"/>
      <c r="D17" s="99" t="s">
        <v>105</v>
      </c>
      <c r="E17" s="99"/>
    </row>
    <row r="18" spans="1:5" ht="30" customHeight="1">
      <c r="A18" s="44" t="s">
        <v>96</v>
      </c>
      <c r="B18" s="39">
        <v>5</v>
      </c>
      <c r="C18" s="32"/>
      <c r="D18" s="100" t="s">
        <v>106</v>
      </c>
      <c r="E18" s="100"/>
    </row>
    <row r="19" spans="1:5" ht="30" customHeight="1">
      <c r="A19" s="30"/>
      <c r="B19" s="31"/>
      <c r="C19" s="32"/>
      <c r="D19" s="55" t="s">
        <v>92</v>
      </c>
      <c r="E19" s="35">
        <v>0</v>
      </c>
    </row>
    <row r="20" spans="1:5" ht="30" customHeight="1">
      <c r="A20" s="102" t="s">
        <v>108</v>
      </c>
      <c r="B20" s="102"/>
      <c r="C20" s="45"/>
      <c r="D20" s="43" t="s">
        <v>107</v>
      </c>
      <c r="E20" s="35">
        <v>1</v>
      </c>
    </row>
    <row r="21" spans="1:5" ht="30" customHeight="1">
      <c r="A21" s="103" t="s">
        <v>110</v>
      </c>
      <c r="B21" s="103"/>
      <c r="C21" s="45"/>
      <c r="D21" s="43" t="s">
        <v>109</v>
      </c>
      <c r="E21" s="35">
        <v>3</v>
      </c>
    </row>
    <row r="22" spans="1:5" ht="30" customHeight="1">
      <c r="A22" s="43" t="s">
        <v>112</v>
      </c>
      <c r="B22" s="35">
        <v>1</v>
      </c>
      <c r="C22" s="45"/>
      <c r="D22" s="43" t="s">
        <v>111</v>
      </c>
      <c r="E22" s="35">
        <v>5</v>
      </c>
    </row>
    <row r="23" spans="1:5" ht="30" customHeight="1">
      <c r="A23" s="43" t="s">
        <v>113</v>
      </c>
      <c r="B23" s="35">
        <v>3</v>
      </c>
      <c r="C23" s="45"/>
      <c r="D23" s="46" t="s">
        <v>96</v>
      </c>
      <c r="E23" s="47">
        <v>0</v>
      </c>
    </row>
    <row r="24" spans="1:5" ht="30" customHeight="1">
      <c r="A24" s="43" t="s">
        <v>114</v>
      </c>
      <c r="B24" s="35">
        <v>5</v>
      </c>
      <c r="C24" s="45"/>
      <c r="D24" s="32"/>
      <c r="E24" s="31"/>
    </row>
    <row r="25" spans="1:5" ht="30" customHeight="1">
      <c r="A25" s="38" t="s">
        <v>96</v>
      </c>
      <c r="B25" s="48">
        <v>5</v>
      </c>
      <c r="C25" s="32"/>
      <c r="D25" s="99" t="s">
        <v>115</v>
      </c>
      <c r="E25" s="99"/>
    </row>
    <row r="26" spans="1:5" ht="30" customHeight="1">
      <c r="A26" s="30"/>
      <c r="B26" s="31"/>
      <c r="C26" s="32"/>
      <c r="D26" s="100" t="s">
        <v>116</v>
      </c>
      <c r="E26" s="100"/>
    </row>
    <row r="27" spans="1:5" ht="30" customHeight="1">
      <c r="A27" s="102" t="s">
        <v>118</v>
      </c>
      <c r="B27" s="102"/>
      <c r="C27" s="45"/>
      <c r="D27" s="43" t="s">
        <v>117</v>
      </c>
      <c r="E27" s="35">
        <v>1</v>
      </c>
    </row>
    <row r="28" spans="1:5" ht="30" customHeight="1">
      <c r="A28" s="103" t="s">
        <v>120</v>
      </c>
      <c r="B28" s="103"/>
      <c r="C28" s="45"/>
      <c r="D28" s="43" t="s">
        <v>119</v>
      </c>
      <c r="E28" s="35">
        <v>2</v>
      </c>
    </row>
    <row r="29" spans="1:5" ht="30" customHeight="1">
      <c r="A29" s="43" t="s">
        <v>122</v>
      </c>
      <c r="B29" s="35">
        <v>1</v>
      </c>
      <c r="C29" s="45"/>
      <c r="D29" s="43" t="s">
        <v>121</v>
      </c>
      <c r="E29" s="35">
        <v>3</v>
      </c>
    </row>
    <row r="30" spans="1:5" ht="30" customHeight="1">
      <c r="A30" s="43" t="s">
        <v>124</v>
      </c>
      <c r="B30" s="35">
        <v>2</v>
      </c>
      <c r="C30" s="45"/>
      <c r="D30" s="43" t="s">
        <v>123</v>
      </c>
      <c r="E30" s="35">
        <v>4</v>
      </c>
    </row>
    <row r="31" spans="1:5" ht="30" customHeight="1">
      <c r="A31" s="43" t="s">
        <v>126</v>
      </c>
      <c r="B31" s="35">
        <v>4</v>
      </c>
      <c r="C31" s="45"/>
      <c r="D31" s="43" t="s">
        <v>125</v>
      </c>
      <c r="E31" s="35">
        <v>5</v>
      </c>
    </row>
    <row r="32" spans="1:5" ht="30" customHeight="1">
      <c r="A32" s="43" t="s">
        <v>127</v>
      </c>
      <c r="B32" s="35">
        <v>5</v>
      </c>
      <c r="C32" s="45"/>
      <c r="D32" s="46" t="s">
        <v>96</v>
      </c>
      <c r="E32" s="47">
        <v>3</v>
      </c>
    </row>
    <row r="33" spans="1:5" ht="30" customHeight="1">
      <c r="A33" s="43" t="s">
        <v>128</v>
      </c>
      <c r="B33" s="35">
        <v>6</v>
      </c>
      <c r="C33" s="32"/>
      <c r="D33" s="32"/>
      <c r="E33" s="31"/>
    </row>
    <row r="34" spans="1:5" ht="30" customHeight="1">
      <c r="A34" s="44" t="s">
        <v>96</v>
      </c>
      <c r="B34" s="39">
        <v>1</v>
      </c>
      <c r="C34" s="32"/>
      <c r="D34" s="49" t="s">
        <v>129</v>
      </c>
      <c r="E34" s="50">
        <f>MAX(E32,E23,E15,E9,)</f>
        <v>3</v>
      </c>
    </row>
    <row r="35" spans="1:5" ht="30" customHeight="1">
      <c r="A35" s="30"/>
      <c r="B35" s="31"/>
      <c r="C35" s="32"/>
      <c r="D35" s="101" t="s">
        <v>130</v>
      </c>
      <c r="E35" s="101"/>
    </row>
    <row r="36" spans="1:5" ht="30" customHeight="1">
      <c r="A36" s="51" t="s">
        <v>131</v>
      </c>
      <c r="B36" s="52">
        <f>MAX(B34,B25,B18,B11)</f>
        <v>5</v>
      </c>
      <c r="C36" s="32"/>
      <c r="D36" s="32"/>
      <c r="E36" s="32"/>
    </row>
    <row r="37" spans="1:5" ht="15">
      <c r="A37" s="101" t="s">
        <v>130</v>
      </c>
      <c r="B37" s="101"/>
      <c r="C37" s="32"/>
      <c r="D37" s="53" t="s">
        <v>132</v>
      </c>
      <c r="E37" s="54">
        <f>(B36+E34)</f>
        <v>8</v>
      </c>
    </row>
    <row r="38" spans="4:5" ht="15">
      <c r="D38" s="101" t="s">
        <v>130</v>
      </c>
      <c r="E38" s="101"/>
    </row>
  </sheetData>
  <sheetProtection/>
  <mergeCells count="22">
    <mergeCell ref="A1:D1"/>
    <mergeCell ref="A3:B3"/>
    <mergeCell ref="D3:E3"/>
    <mergeCell ref="A5:B5"/>
    <mergeCell ref="D5:E5"/>
    <mergeCell ref="A6:B6"/>
    <mergeCell ref="D6:E6"/>
    <mergeCell ref="D11:E11"/>
    <mergeCell ref="D12:E12"/>
    <mergeCell ref="A14:B14"/>
    <mergeCell ref="A15:B15"/>
    <mergeCell ref="D17:E17"/>
    <mergeCell ref="D18:E18"/>
    <mergeCell ref="D35:E35"/>
    <mergeCell ref="A37:B37"/>
    <mergeCell ref="D38:E38"/>
    <mergeCell ref="A20:B20"/>
    <mergeCell ref="A21:B21"/>
    <mergeCell ref="D25:E25"/>
    <mergeCell ref="D26:E26"/>
    <mergeCell ref="A27:B27"/>
    <mergeCell ref="A28:B28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B36" sqref="B36"/>
    </sheetView>
  </sheetViews>
  <sheetFormatPr defaultColWidth="9.140625" defaultRowHeight="15"/>
  <cols>
    <col min="1" max="1" width="50.7109375" style="0" customWidth="1"/>
    <col min="2" max="2" width="10.7109375" style="0" customWidth="1"/>
    <col min="4" max="4" width="50.7109375" style="0" customWidth="1"/>
    <col min="5" max="5" width="10.7109375" style="0" customWidth="1"/>
  </cols>
  <sheetData>
    <row r="1" spans="1:5" ht="30" customHeight="1" thickBot="1">
      <c r="A1" s="97" t="s">
        <v>84</v>
      </c>
      <c r="B1" s="97"/>
      <c r="C1" s="97"/>
      <c r="D1" s="97"/>
      <c r="E1" s="29"/>
    </row>
    <row r="2" spans="1:5" ht="30" customHeight="1" thickBot="1">
      <c r="A2" s="30"/>
      <c r="B2" s="31"/>
      <c r="C2" s="32"/>
      <c r="D2" s="32"/>
      <c r="E2" s="32"/>
    </row>
    <row r="3" spans="1:5" ht="30" customHeight="1" thickBot="1">
      <c r="A3" s="98" t="s">
        <v>85</v>
      </c>
      <c r="B3" s="98"/>
      <c r="C3" s="32"/>
      <c r="D3" s="98" t="s">
        <v>86</v>
      </c>
      <c r="E3" s="98"/>
    </row>
    <row r="4" spans="1:5" ht="30" customHeight="1">
      <c r="A4" s="30"/>
      <c r="B4" s="31"/>
      <c r="C4" s="32"/>
      <c r="D4" s="32"/>
      <c r="E4" s="32"/>
    </row>
    <row r="5" spans="1:5" ht="30" customHeight="1">
      <c r="A5" s="99" t="s">
        <v>87</v>
      </c>
      <c r="B5" s="99"/>
      <c r="C5" s="32"/>
      <c r="D5" s="99" t="s">
        <v>88</v>
      </c>
      <c r="E5" s="99"/>
    </row>
    <row r="6" spans="1:5" ht="30" customHeight="1">
      <c r="A6" s="100" t="s">
        <v>89</v>
      </c>
      <c r="B6" s="100"/>
      <c r="C6" s="32"/>
      <c r="D6" s="100" t="s">
        <v>90</v>
      </c>
      <c r="E6" s="100"/>
    </row>
    <row r="7" spans="1:5" ht="30" customHeight="1">
      <c r="A7" s="33" t="s">
        <v>91</v>
      </c>
      <c r="B7" s="34">
        <v>1</v>
      </c>
      <c r="C7" s="32"/>
      <c r="D7" s="33" t="s">
        <v>92</v>
      </c>
      <c r="E7" s="35">
        <v>0</v>
      </c>
    </row>
    <row r="8" spans="1:5" ht="30" customHeight="1">
      <c r="A8" s="33" t="s">
        <v>93</v>
      </c>
      <c r="B8" s="34">
        <v>3</v>
      </c>
      <c r="C8" s="32"/>
      <c r="D8" s="33" t="s">
        <v>94</v>
      </c>
      <c r="E8" s="35">
        <v>5</v>
      </c>
    </row>
    <row r="9" spans="1:5" ht="30" customHeight="1">
      <c r="A9" s="33" t="s">
        <v>95</v>
      </c>
      <c r="B9" s="34">
        <v>5</v>
      </c>
      <c r="C9" s="32"/>
      <c r="D9" s="36" t="s">
        <v>96</v>
      </c>
      <c r="E9" s="37">
        <v>0</v>
      </c>
    </row>
    <row r="10" spans="1:5" ht="30" customHeight="1">
      <c r="A10" s="33" t="s">
        <v>97</v>
      </c>
      <c r="B10" s="34">
        <v>7</v>
      </c>
      <c r="C10" s="32"/>
      <c r="D10" s="32"/>
      <c r="E10" s="31"/>
    </row>
    <row r="11" spans="1:5" ht="30" customHeight="1">
      <c r="A11" s="38" t="s">
        <v>96</v>
      </c>
      <c r="B11" s="39">
        <v>7</v>
      </c>
      <c r="C11" s="32"/>
      <c r="D11" s="99" t="s">
        <v>98</v>
      </c>
      <c r="E11" s="99"/>
    </row>
    <row r="12" spans="1:5" ht="30" customHeight="1">
      <c r="A12" s="30"/>
      <c r="B12" s="31"/>
      <c r="C12" s="32"/>
      <c r="D12" s="100" t="s">
        <v>99</v>
      </c>
      <c r="E12" s="100"/>
    </row>
    <row r="13" spans="1:5" ht="30" customHeight="1">
      <c r="A13" s="40"/>
      <c r="B13" s="40"/>
      <c r="C13" s="32"/>
      <c r="D13" s="33" t="s">
        <v>92</v>
      </c>
      <c r="E13" s="35">
        <v>0</v>
      </c>
    </row>
    <row r="14" spans="1:5" ht="30" customHeight="1">
      <c r="A14" s="99" t="s">
        <v>100</v>
      </c>
      <c r="B14" s="99"/>
      <c r="C14" s="32"/>
      <c r="D14" s="33" t="s">
        <v>101</v>
      </c>
      <c r="E14" s="35">
        <v>5</v>
      </c>
    </row>
    <row r="15" spans="1:5" ht="30" customHeight="1">
      <c r="A15" s="100" t="s">
        <v>102</v>
      </c>
      <c r="B15" s="100"/>
      <c r="C15" s="41"/>
      <c r="D15" s="42" t="s">
        <v>96</v>
      </c>
      <c r="E15" s="37">
        <v>0</v>
      </c>
    </row>
    <row r="16" spans="1:5" ht="30" customHeight="1">
      <c r="A16" s="43" t="s">
        <v>103</v>
      </c>
      <c r="B16" s="35">
        <v>2</v>
      </c>
      <c r="C16" s="41"/>
      <c r="D16" s="32"/>
      <c r="E16" s="31"/>
    </row>
    <row r="17" spans="1:5" ht="30" customHeight="1">
      <c r="A17" s="43" t="s">
        <v>104</v>
      </c>
      <c r="B17" s="35">
        <v>5</v>
      </c>
      <c r="C17" s="41"/>
      <c r="D17" s="99" t="s">
        <v>105</v>
      </c>
      <c r="E17" s="99"/>
    </row>
    <row r="18" spans="1:5" ht="30" customHeight="1">
      <c r="A18" s="44" t="s">
        <v>96</v>
      </c>
      <c r="B18" s="39">
        <v>5</v>
      </c>
      <c r="C18" s="32"/>
      <c r="D18" s="100" t="s">
        <v>106</v>
      </c>
      <c r="E18" s="100"/>
    </row>
    <row r="19" spans="1:5" ht="30" customHeight="1">
      <c r="A19" s="30"/>
      <c r="B19" s="31"/>
      <c r="C19" s="32"/>
      <c r="D19" s="55" t="s">
        <v>92</v>
      </c>
      <c r="E19" s="35">
        <v>0</v>
      </c>
    </row>
    <row r="20" spans="1:5" ht="30" customHeight="1">
      <c r="A20" s="102" t="s">
        <v>108</v>
      </c>
      <c r="B20" s="102"/>
      <c r="C20" s="45"/>
      <c r="D20" s="43" t="s">
        <v>107</v>
      </c>
      <c r="E20" s="35">
        <v>1</v>
      </c>
    </row>
    <row r="21" spans="1:5" ht="30" customHeight="1">
      <c r="A21" s="103" t="s">
        <v>110</v>
      </c>
      <c r="B21" s="103"/>
      <c r="C21" s="45"/>
      <c r="D21" s="43" t="s">
        <v>109</v>
      </c>
      <c r="E21" s="35">
        <v>3</v>
      </c>
    </row>
    <row r="22" spans="1:5" ht="30" customHeight="1">
      <c r="A22" s="43" t="s">
        <v>112</v>
      </c>
      <c r="B22" s="35">
        <v>1</v>
      </c>
      <c r="C22" s="45"/>
      <c r="D22" s="43" t="s">
        <v>111</v>
      </c>
      <c r="E22" s="35">
        <v>5</v>
      </c>
    </row>
    <row r="23" spans="1:5" ht="30" customHeight="1">
      <c r="A23" s="43" t="s">
        <v>113</v>
      </c>
      <c r="B23" s="35">
        <v>3</v>
      </c>
      <c r="C23" s="45"/>
      <c r="D23" s="46" t="s">
        <v>96</v>
      </c>
      <c r="E23" s="47">
        <v>0</v>
      </c>
    </row>
    <row r="24" spans="1:5" ht="30" customHeight="1">
      <c r="A24" s="43" t="s">
        <v>114</v>
      </c>
      <c r="B24" s="35">
        <v>5</v>
      </c>
      <c r="C24" s="45"/>
      <c r="D24" s="32"/>
      <c r="E24" s="31"/>
    </row>
    <row r="25" spans="1:5" ht="30" customHeight="1">
      <c r="A25" s="38" t="s">
        <v>96</v>
      </c>
      <c r="B25" s="48">
        <v>5</v>
      </c>
      <c r="C25" s="32"/>
      <c r="D25" s="99" t="s">
        <v>115</v>
      </c>
      <c r="E25" s="99"/>
    </row>
    <row r="26" spans="1:5" ht="30" customHeight="1">
      <c r="A26" s="30"/>
      <c r="B26" s="31"/>
      <c r="C26" s="32"/>
      <c r="D26" s="100" t="s">
        <v>116</v>
      </c>
      <c r="E26" s="100"/>
    </row>
    <row r="27" spans="1:5" ht="30" customHeight="1">
      <c r="A27" s="102" t="s">
        <v>118</v>
      </c>
      <c r="B27" s="102"/>
      <c r="C27" s="45"/>
      <c r="D27" s="43" t="s">
        <v>117</v>
      </c>
      <c r="E27" s="35">
        <v>1</v>
      </c>
    </row>
    <row r="28" spans="1:5" ht="30" customHeight="1">
      <c r="A28" s="103" t="s">
        <v>120</v>
      </c>
      <c r="B28" s="103"/>
      <c r="C28" s="45"/>
      <c r="D28" s="43" t="s">
        <v>119</v>
      </c>
      <c r="E28" s="35">
        <v>2</v>
      </c>
    </row>
    <row r="29" spans="1:5" ht="30" customHeight="1">
      <c r="A29" s="43" t="s">
        <v>122</v>
      </c>
      <c r="B29" s="35">
        <v>1</v>
      </c>
      <c r="C29" s="45"/>
      <c r="D29" s="43" t="s">
        <v>121</v>
      </c>
      <c r="E29" s="35">
        <v>3</v>
      </c>
    </row>
    <row r="30" spans="1:5" ht="30" customHeight="1">
      <c r="A30" s="43" t="s">
        <v>124</v>
      </c>
      <c r="B30" s="35">
        <v>2</v>
      </c>
      <c r="C30" s="45"/>
      <c r="D30" s="43" t="s">
        <v>123</v>
      </c>
      <c r="E30" s="35">
        <v>4</v>
      </c>
    </row>
    <row r="31" spans="1:5" ht="30" customHeight="1">
      <c r="A31" s="43" t="s">
        <v>126</v>
      </c>
      <c r="B31" s="35">
        <v>4</v>
      </c>
      <c r="C31" s="45"/>
      <c r="D31" s="43" t="s">
        <v>125</v>
      </c>
      <c r="E31" s="35">
        <v>5</v>
      </c>
    </row>
    <row r="32" spans="1:5" ht="30" customHeight="1">
      <c r="A32" s="43" t="s">
        <v>127</v>
      </c>
      <c r="B32" s="35">
        <v>5</v>
      </c>
      <c r="C32" s="45"/>
      <c r="D32" s="46" t="s">
        <v>96</v>
      </c>
      <c r="E32" s="47">
        <v>4</v>
      </c>
    </row>
    <row r="33" spans="1:5" ht="30" customHeight="1">
      <c r="A33" s="43" t="s">
        <v>128</v>
      </c>
      <c r="B33" s="35">
        <v>6</v>
      </c>
      <c r="C33" s="32"/>
      <c r="D33" s="32"/>
      <c r="E33" s="31"/>
    </row>
    <row r="34" spans="1:5" ht="30" customHeight="1">
      <c r="A34" s="44" t="s">
        <v>96</v>
      </c>
      <c r="B34" s="39">
        <v>2</v>
      </c>
      <c r="C34" s="32"/>
      <c r="D34" s="49" t="s">
        <v>129</v>
      </c>
      <c r="E34" s="50">
        <f>MAX(E32,E23,E15,E9,)</f>
        <v>4</v>
      </c>
    </row>
    <row r="35" spans="1:5" ht="30" customHeight="1">
      <c r="A35" s="30"/>
      <c r="B35" s="31"/>
      <c r="C35" s="32"/>
      <c r="D35" s="101" t="s">
        <v>130</v>
      </c>
      <c r="E35" s="101"/>
    </row>
    <row r="36" spans="1:5" ht="30" customHeight="1">
      <c r="A36" s="51" t="s">
        <v>131</v>
      </c>
      <c r="B36" s="52">
        <f>MAX(B34,B25,B18,B11)</f>
        <v>7</v>
      </c>
      <c r="C36" s="32"/>
      <c r="D36" s="32"/>
      <c r="E36" s="32"/>
    </row>
    <row r="37" spans="1:5" ht="15">
      <c r="A37" s="101" t="s">
        <v>130</v>
      </c>
      <c r="B37" s="101"/>
      <c r="C37" s="32"/>
      <c r="D37" s="53" t="s">
        <v>132</v>
      </c>
      <c r="E37" s="54">
        <f>(B36+E34)</f>
        <v>11</v>
      </c>
    </row>
    <row r="38" spans="4:5" ht="15">
      <c r="D38" s="101" t="s">
        <v>130</v>
      </c>
      <c r="E38" s="101"/>
    </row>
  </sheetData>
  <sheetProtection/>
  <mergeCells count="22">
    <mergeCell ref="A1:D1"/>
    <mergeCell ref="A3:B3"/>
    <mergeCell ref="D3:E3"/>
    <mergeCell ref="A5:B5"/>
    <mergeCell ref="D5:E5"/>
    <mergeCell ref="A6:B6"/>
    <mergeCell ref="D6:E6"/>
    <mergeCell ref="D11:E11"/>
    <mergeCell ref="D12:E12"/>
    <mergeCell ref="A14:B14"/>
    <mergeCell ref="A15:B15"/>
    <mergeCell ref="D17:E17"/>
    <mergeCell ref="D18:E18"/>
    <mergeCell ref="D35:E35"/>
    <mergeCell ref="A37:B37"/>
    <mergeCell ref="D38:E38"/>
    <mergeCell ref="A20:B20"/>
    <mergeCell ref="A21:B21"/>
    <mergeCell ref="D25:E25"/>
    <mergeCell ref="D26:E26"/>
    <mergeCell ref="A27:B27"/>
    <mergeCell ref="A28:B28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50.7109375" style="0" customWidth="1"/>
    <col min="2" max="2" width="10.7109375" style="0" customWidth="1"/>
    <col min="4" max="4" width="50.7109375" style="0" customWidth="1"/>
    <col min="5" max="5" width="10.7109375" style="0" customWidth="1"/>
  </cols>
  <sheetData>
    <row r="1" spans="1:5" ht="30" customHeight="1" thickBot="1">
      <c r="A1" s="97" t="s">
        <v>84</v>
      </c>
      <c r="B1" s="97"/>
      <c r="C1" s="97"/>
      <c r="D1" s="97"/>
      <c r="E1" s="29"/>
    </row>
    <row r="2" spans="1:5" ht="30" customHeight="1" thickBot="1">
      <c r="A2" s="30"/>
      <c r="B2" s="31"/>
      <c r="C2" s="32"/>
      <c r="D2" s="32"/>
      <c r="E2" s="32"/>
    </row>
    <row r="3" spans="1:5" ht="30" customHeight="1" thickBot="1">
      <c r="A3" s="98" t="s">
        <v>85</v>
      </c>
      <c r="B3" s="98"/>
      <c r="C3" s="32"/>
      <c r="D3" s="98" t="s">
        <v>86</v>
      </c>
      <c r="E3" s="98"/>
    </row>
    <row r="4" spans="1:5" ht="30" customHeight="1">
      <c r="A4" s="30"/>
      <c r="B4" s="31"/>
      <c r="C4" s="32"/>
      <c r="D4" s="32"/>
      <c r="E4" s="32"/>
    </row>
    <row r="5" spans="1:5" ht="30" customHeight="1">
      <c r="A5" s="99" t="s">
        <v>87</v>
      </c>
      <c r="B5" s="99"/>
      <c r="C5" s="32"/>
      <c r="D5" s="99" t="s">
        <v>88</v>
      </c>
      <c r="E5" s="99"/>
    </row>
    <row r="6" spans="1:5" ht="30" customHeight="1">
      <c r="A6" s="100" t="s">
        <v>89</v>
      </c>
      <c r="B6" s="100"/>
      <c r="C6" s="32"/>
      <c r="D6" s="100" t="s">
        <v>90</v>
      </c>
      <c r="E6" s="100"/>
    </row>
    <row r="7" spans="1:5" ht="30" customHeight="1">
      <c r="A7" s="33" t="s">
        <v>91</v>
      </c>
      <c r="B7" s="34">
        <v>1</v>
      </c>
      <c r="C7" s="32"/>
      <c r="D7" s="33" t="s">
        <v>92</v>
      </c>
      <c r="E7" s="35">
        <v>0</v>
      </c>
    </row>
    <row r="8" spans="1:5" ht="30" customHeight="1">
      <c r="A8" s="33" t="s">
        <v>93</v>
      </c>
      <c r="B8" s="34">
        <v>3</v>
      </c>
      <c r="C8" s="32"/>
      <c r="D8" s="33" t="s">
        <v>94</v>
      </c>
      <c r="E8" s="35">
        <v>5</v>
      </c>
    </row>
    <row r="9" spans="1:5" ht="30" customHeight="1">
      <c r="A9" s="33" t="s">
        <v>95</v>
      </c>
      <c r="B9" s="34">
        <v>5</v>
      </c>
      <c r="C9" s="32"/>
      <c r="D9" s="36" t="s">
        <v>96</v>
      </c>
      <c r="E9" s="37">
        <v>0</v>
      </c>
    </row>
    <row r="10" spans="1:5" ht="30" customHeight="1">
      <c r="A10" s="33" t="s">
        <v>97</v>
      </c>
      <c r="B10" s="34">
        <v>7</v>
      </c>
      <c r="C10" s="32"/>
      <c r="D10" s="32"/>
      <c r="E10" s="31"/>
    </row>
    <row r="11" spans="1:5" ht="30" customHeight="1">
      <c r="A11" s="38" t="s">
        <v>96</v>
      </c>
      <c r="B11" s="39">
        <v>3</v>
      </c>
      <c r="C11" s="32"/>
      <c r="D11" s="99" t="s">
        <v>98</v>
      </c>
      <c r="E11" s="99"/>
    </row>
    <row r="12" spans="1:5" ht="30" customHeight="1">
      <c r="A12" s="30"/>
      <c r="B12" s="31"/>
      <c r="C12" s="32"/>
      <c r="D12" s="100" t="s">
        <v>99</v>
      </c>
      <c r="E12" s="100"/>
    </row>
    <row r="13" spans="1:5" ht="30" customHeight="1">
      <c r="A13" s="40"/>
      <c r="B13" s="40"/>
      <c r="C13" s="32"/>
      <c r="D13" s="33" t="s">
        <v>92</v>
      </c>
      <c r="E13" s="35">
        <v>0</v>
      </c>
    </row>
    <row r="14" spans="1:5" ht="30" customHeight="1">
      <c r="A14" s="99" t="s">
        <v>100</v>
      </c>
      <c r="B14" s="99"/>
      <c r="C14" s="32"/>
      <c r="D14" s="33" t="s">
        <v>101</v>
      </c>
      <c r="E14" s="35">
        <v>5</v>
      </c>
    </row>
    <row r="15" spans="1:5" ht="30" customHeight="1">
      <c r="A15" s="100" t="s">
        <v>102</v>
      </c>
      <c r="B15" s="100"/>
      <c r="C15" s="41"/>
      <c r="D15" s="42" t="s">
        <v>96</v>
      </c>
      <c r="E15" s="37">
        <v>0</v>
      </c>
    </row>
    <row r="16" spans="1:5" ht="30" customHeight="1">
      <c r="A16" s="43" t="s">
        <v>103</v>
      </c>
      <c r="B16" s="35">
        <v>2</v>
      </c>
      <c r="C16" s="41"/>
      <c r="D16" s="32"/>
      <c r="E16" s="31"/>
    </row>
    <row r="17" spans="1:5" ht="30" customHeight="1">
      <c r="A17" s="43" t="s">
        <v>104</v>
      </c>
      <c r="B17" s="35">
        <v>5</v>
      </c>
      <c r="C17" s="41"/>
      <c r="D17" s="99" t="s">
        <v>105</v>
      </c>
      <c r="E17" s="99"/>
    </row>
    <row r="18" spans="1:5" ht="30" customHeight="1">
      <c r="A18" s="44" t="s">
        <v>96</v>
      </c>
      <c r="B18" s="39">
        <v>5</v>
      </c>
      <c r="C18" s="32"/>
      <c r="D18" s="100" t="s">
        <v>106</v>
      </c>
      <c r="E18" s="100"/>
    </row>
    <row r="19" spans="1:5" ht="30" customHeight="1">
      <c r="A19" s="30"/>
      <c r="B19" s="31"/>
      <c r="C19" s="32"/>
      <c r="D19" s="55" t="s">
        <v>92</v>
      </c>
      <c r="E19" s="35">
        <v>0</v>
      </c>
    </row>
    <row r="20" spans="1:5" ht="30" customHeight="1">
      <c r="A20" s="102" t="s">
        <v>108</v>
      </c>
      <c r="B20" s="102"/>
      <c r="C20" s="45"/>
      <c r="D20" s="43" t="s">
        <v>107</v>
      </c>
      <c r="E20" s="35">
        <v>1</v>
      </c>
    </row>
    <row r="21" spans="1:5" ht="30" customHeight="1">
      <c r="A21" s="103" t="s">
        <v>110</v>
      </c>
      <c r="B21" s="103"/>
      <c r="C21" s="45"/>
      <c r="D21" s="43" t="s">
        <v>109</v>
      </c>
      <c r="E21" s="35">
        <v>3</v>
      </c>
    </row>
    <row r="22" spans="1:5" ht="30" customHeight="1">
      <c r="A22" s="43" t="s">
        <v>112</v>
      </c>
      <c r="B22" s="35">
        <v>1</v>
      </c>
      <c r="C22" s="45"/>
      <c r="D22" s="43" t="s">
        <v>111</v>
      </c>
      <c r="E22" s="35">
        <v>5</v>
      </c>
    </row>
    <row r="23" spans="1:5" ht="30" customHeight="1">
      <c r="A23" s="43" t="s">
        <v>113</v>
      </c>
      <c r="B23" s="35">
        <v>3</v>
      </c>
      <c r="C23" s="45"/>
      <c r="D23" s="46" t="s">
        <v>96</v>
      </c>
      <c r="E23" s="47">
        <v>0</v>
      </c>
    </row>
    <row r="24" spans="1:5" ht="30" customHeight="1">
      <c r="A24" s="43" t="s">
        <v>114</v>
      </c>
      <c r="B24" s="35">
        <v>5</v>
      </c>
      <c r="C24" s="45"/>
      <c r="D24" s="32"/>
      <c r="E24" s="31"/>
    </row>
    <row r="25" spans="1:5" ht="30" customHeight="1">
      <c r="A25" s="38" t="s">
        <v>96</v>
      </c>
      <c r="B25" s="48">
        <v>3</v>
      </c>
      <c r="C25" s="32"/>
      <c r="D25" s="99" t="s">
        <v>115</v>
      </c>
      <c r="E25" s="99"/>
    </row>
    <row r="26" spans="1:5" ht="30" customHeight="1">
      <c r="A26" s="30"/>
      <c r="B26" s="31"/>
      <c r="C26" s="32"/>
      <c r="D26" s="100" t="s">
        <v>116</v>
      </c>
      <c r="E26" s="100"/>
    </row>
    <row r="27" spans="1:5" ht="30" customHeight="1">
      <c r="A27" s="102" t="s">
        <v>118</v>
      </c>
      <c r="B27" s="102"/>
      <c r="C27" s="45"/>
      <c r="D27" s="43" t="s">
        <v>117</v>
      </c>
      <c r="E27" s="35">
        <v>1</v>
      </c>
    </row>
    <row r="28" spans="1:5" ht="30" customHeight="1">
      <c r="A28" s="103" t="s">
        <v>120</v>
      </c>
      <c r="B28" s="103"/>
      <c r="C28" s="45"/>
      <c r="D28" s="43" t="s">
        <v>119</v>
      </c>
      <c r="E28" s="35">
        <v>2</v>
      </c>
    </row>
    <row r="29" spans="1:5" ht="30" customHeight="1">
      <c r="A29" s="43" t="s">
        <v>122</v>
      </c>
      <c r="B29" s="35">
        <v>1</v>
      </c>
      <c r="C29" s="45"/>
      <c r="D29" s="43" t="s">
        <v>121</v>
      </c>
      <c r="E29" s="35">
        <v>3</v>
      </c>
    </row>
    <row r="30" spans="1:5" ht="30" customHeight="1">
      <c r="A30" s="43" t="s">
        <v>124</v>
      </c>
      <c r="B30" s="35">
        <v>2</v>
      </c>
      <c r="C30" s="45"/>
      <c r="D30" s="43" t="s">
        <v>123</v>
      </c>
      <c r="E30" s="35">
        <v>4</v>
      </c>
    </row>
    <row r="31" spans="1:5" ht="30" customHeight="1">
      <c r="A31" s="43" t="s">
        <v>126</v>
      </c>
      <c r="B31" s="35">
        <v>4</v>
      </c>
      <c r="C31" s="45"/>
      <c r="D31" s="43" t="s">
        <v>125</v>
      </c>
      <c r="E31" s="35">
        <v>5</v>
      </c>
    </row>
    <row r="32" spans="1:5" ht="30" customHeight="1">
      <c r="A32" s="43" t="s">
        <v>127</v>
      </c>
      <c r="B32" s="35">
        <v>5</v>
      </c>
      <c r="C32" s="45"/>
      <c r="D32" s="46" t="s">
        <v>96</v>
      </c>
      <c r="E32" s="47">
        <v>3</v>
      </c>
    </row>
    <row r="33" spans="1:5" ht="30" customHeight="1">
      <c r="A33" s="43" t="s">
        <v>128</v>
      </c>
      <c r="B33" s="35">
        <v>6</v>
      </c>
      <c r="C33" s="32"/>
      <c r="D33" s="32"/>
      <c r="E33" s="31"/>
    </row>
    <row r="34" spans="1:5" ht="30" customHeight="1">
      <c r="A34" s="44" t="s">
        <v>96</v>
      </c>
      <c r="B34" s="39">
        <v>2</v>
      </c>
      <c r="C34" s="32"/>
      <c r="D34" s="49" t="s">
        <v>129</v>
      </c>
      <c r="E34" s="50">
        <f>MAX(E32,E23,E15,E9,)</f>
        <v>3</v>
      </c>
    </row>
    <row r="35" spans="1:5" ht="30" customHeight="1">
      <c r="A35" s="30"/>
      <c r="B35" s="31"/>
      <c r="C35" s="32"/>
      <c r="D35" s="101" t="s">
        <v>130</v>
      </c>
      <c r="E35" s="101"/>
    </row>
    <row r="36" spans="1:5" ht="30" customHeight="1">
      <c r="A36" s="51" t="s">
        <v>131</v>
      </c>
      <c r="B36" s="52">
        <f>MAX(B34,B25,B18,B11)</f>
        <v>5</v>
      </c>
      <c r="C36" s="32"/>
      <c r="D36" s="32"/>
      <c r="E36" s="32"/>
    </row>
    <row r="37" spans="1:5" ht="15">
      <c r="A37" s="101" t="s">
        <v>130</v>
      </c>
      <c r="B37" s="101"/>
      <c r="C37" s="32"/>
      <c r="D37" s="53" t="s">
        <v>132</v>
      </c>
      <c r="E37" s="54">
        <f>(B36+E34)</f>
        <v>8</v>
      </c>
    </row>
    <row r="38" spans="4:5" ht="15">
      <c r="D38" s="101" t="s">
        <v>130</v>
      </c>
      <c r="E38" s="101"/>
    </row>
  </sheetData>
  <sheetProtection/>
  <mergeCells count="22">
    <mergeCell ref="A1:D1"/>
    <mergeCell ref="A3:B3"/>
    <mergeCell ref="D3:E3"/>
    <mergeCell ref="A5:B5"/>
    <mergeCell ref="D5:E5"/>
    <mergeCell ref="A6:B6"/>
    <mergeCell ref="D6:E6"/>
    <mergeCell ref="D11:E11"/>
    <mergeCell ref="D12:E12"/>
    <mergeCell ref="A14:B14"/>
    <mergeCell ref="A15:B15"/>
    <mergeCell ref="D17:E17"/>
    <mergeCell ref="D18:E18"/>
    <mergeCell ref="D35:E35"/>
    <mergeCell ref="A37:B37"/>
    <mergeCell ref="D38:E38"/>
    <mergeCell ref="A20:B20"/>
    <mergeCell ref="A21:B21"/>
    <mergeCell ref="D25:E25"/>
    <mergeCell ref="D26:E26"/>
    <mergeCell ref="A27:B27"/>
    <mergeCell ref="A28:B28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50.7109375" style="0" customWidth="1"/>
    <col min="2" max="2" width="10.7109375" style="0" customWidth="1"/>
    <col min="4" max="4" width="50.7109375" style="0" customWidth="1"/>
    <col min="5" max="5" width="10.7109375" style="0" customWidth="1"/>
  </cols>
  <sheetData>
    <row r="1" spans="1:5" ht="30" customHeight="1" thickBot="1">
      <c r="A1" s="97" t="s">
        <v>84</v>
      </c>
      <c r="B1" s="97"/>
      <c r="C1" s="97"/>
      <c r="D1" s="97"/>
      <c r="E1" s="29"/>
    </row>
    <row r="2" spans="1:5" ht="30" customHeight="1" thickBot="1">
      <c r="A2" s="30"/>
      <c r="B2" s="31"/>
      <c r="C2" s="32"/>
      <c r="D2" s="32"/>
      <c r="E2" s="32"/>
    </row>
    <row r="3" spans="1:5" ht="30" customHeight="1" thickBot="1">
      <c r="A3" s="98" t="s">
        <v>85</v>
      </c>
      <c r="B3" s="98"/>
      <c r="C3" s="32"/>
      <c r="D3" s="98" t="s">
        <v>86</v>
      </c>
      <c r="E3" s="98"/>
    </row>
    <row r="4" spans="1:5" ht="30" customHeight="1">
      <c r="A4" s="30"/>
      <c r="B4" s="31"/>
      <c r="C4" s="32"/>
      <c r="D4" s="32"/>
      <c r="E4" s="32"/>
    </row>
    <row r="5" spans="1:5" ht="30" customHeight="1">
      <c r="A5" s="99" t="s">
        <v>87</v>
      </c>
      <c r="B5" s="99"/>
      <c r="C5" s="32"/>
      <c r="D5" s="99" t="s">
        <v>88</v>
      </c>
      <c r="E5" s="99"/>
    </row>
    <row r="6" spans="1:5" ht="30" customHeight="1">
      <c r="A6" s="100" t="s">
        <v>89</v>
      </c>
      <c r="B6" s="100"/>
      <c r="C6" s="32"/>
      <c r="D6" s="100" t="s">
        <v>90</v>
      </c>
      <c r="E6" s="100"/>
    </row>
    <row r="7" spans="1:5" ht="30" customHeight="1">
      <c r="A7" s="33" t="s">
        <v>91</v>
      </c>
      <c r="B7" s="34">
        <v>1</v>
      </c>
      <c r="C7" s="32"/>
      <c r="D7" s="33" t="s">
        <v>92</v>
      </c>
      <c r="E7" s="35">
        <v>0</v>
      </c>
    </row>
    <row r="8" spans="1:5" ht="30" customHeight="1">
      <c r="A8" s="33" t="s">
        <v>93</v>
      </c>
      <c r="B8" s="34">
        <v>3</v>
      </c>
      <c r="C8" s="32"/>
      <c r="D8" s="33" t="s">
        <v>94</v>
      </c>
      <c r="E8" s="35">
        <v>5</v>
      </c>
    </row>
    <row r="9" spans="1:5" ht="30" customHeight="1">
      <c r="A9" s="33" t="s">
        <v>95</v>
      </c>
      <c r="B9" s="34">
        <v>5</v>
      </c>
      <c r="C9" s="32"/>
      <c r="D9" s="36" t="s">
        <v>96</v>
      </c>
      <c r="E9" s="37">
        <v>0</v>
      </c>
    </row>
    <row r="10" spans="1:5" ht="30" customHeight="1">
      <c r="A10" s="33" t="s">
        <v>97</v>
      </c>
      <c r="B10" s="34">
        <v>7</v>
      </c>
      <c r="C10" s="32"/>
      <c r="D10" s="32"/>
      <c r="E10" s="31"/>
    </row>
    <row r="11" spans="1:5" ht="30" customHeight="1">
      <c r="A11" s="38" t="s">
        <v>96</v>
      </c>
      <c r="B11" s="39">
        <v>3</v>
      </c>
      <c r="C11" s="32"/>
      <c r="D11" s="99" t="s">
        <v>98</v>
      </c>
      <c r="E11" s="99"/>
    </row>
    <row r="12" spans="1:5" ht="30" customHeight="1">
      <c r="A12" s="30"/>
      <c r="B12" s="31"/>
      <c r="C12" s="32"/>
      <c r="D12" s="100" t="s">
        <v>99</v>
      </c>
      <c r="E12" s="100"/>
    </row>
    <row r="13" spans="1:5" ht="30" customHeight="1">
      <c r="A13" s="40"/>
      <c r="B13" s="40"/>
      <c r="C13" s="32"/>
      <c r="D13" s="33" t="s">
        <v>92</v>
      </c>
      <c r="E13" s="35">
        <v>0</v>
      </c>
    </row>
    <row r="14" spans="1:5" ht="30" customHeight="1">
      <c r="A14" s="99" t="s">
        <v>100</v>
      </c>
      <c r="B14" s="99"/>
      <c r="C14" s="32"/>
      <c r="D14" s="33" t="s">
        <v>101</v>
      </c>
      <c r="E14" s="35">
        <v>5</v>
      </c>
    </row>
    <row r="15" spans="1:5" ht="30" customHeight="1">
      <c r="A15" s="100" t="s">
        <v>102</v>
      </c>
      <c r="B15" s="100"/>
      <c r="C15" s="41"/>
      <c r="D15" s="42" t="s">
        <v>96</v>
      </c>
      <c r="E15" s="37">
        <v>0</v>
      </c>
    </row>
    <row r="16" spans="1:5" ht="30" customHeight="1">
      <c r="A16" s="43" t="s">
        <v>103</v>
      </c>
      <c r="B16" s="35">
        <v>2</v>
      </c>
      <c r="C16" s="41"/>
      <c r="D16" s="32"/>
      <c r="E16" s="31"/>
    </row>
    <row r="17" spans="1:5" ht="30" customHeight="1">
      <c r="A17" s="43" t="s">
        <v>104</v>
      </c>
      <c r="B17" s="35">
        <v>5</v>
      </c>
      <c r="C17" s="41"/>
      <c r="D17" s="99" t="s">
        <v>105</v>
      </c>
      <c r="E17" s="99"/>
    </row>
    <row r="18" spans="1:5" ht="30" customHeight="1">
      <c r="A18" s="44" t="s">
        <v>96</v>
      </c>
      <c r="B18" s="39">
        <v>5</v>
      </c>
      <c r="C18" s="32"/>
      <c r="D18" s="100" t="s">
        <v>106</v>
      </c>
      <c r="E18" s="100"/>
    </row>
    <row r="19" spans="1:5" ht="30" customHeight="1">
      <c r="A19" s="30"/>
      <c r="B19" s="31"/>
      <c r="C19" s="32"/>
      <c r="D19" s="55" t="s">
        <v>92</v>
      </c>
      <c r="E19" s="35">
        <v>0</v>
      </c>
    </row>
    <row r="20" spans="1:5" ht="30" customHeight="1">
      <c r="A20" s="102" t="s">
        <v>108</v>
      </c>
      <c r="B20" s="102"/>
      <c r="C20" s="45"/>
      <c r="D20" s="43" t="s">
        <v>107</v>
      </c>
      <c r="E20" s="35">
        <v>1</v>
      </c>
    </row>
    <row r="21" spans="1:5" ht="30" customHeight="1">
      <c r="A21" s="103" t="s">
        <v>110</v>
      </c>
      <c r="B21" s="103"/>
      <c r="C21" s="45"/>
      <c r="D21" s="43" t="s">
        <v>109</v>
      </c>
      <c r="E21" s="35">
        <v>3</v>
      </c>
    </row>
    <row r="22" spans="1:5" ht="30" customHeight="1">
      <c r="A22" s="43" t="s">
        <v>112</v>
      </c>
      <c r="B22" s="35">
        <v>1</v>
      </c>
      <c r="C22" s="45"/>
      <c r="D22" s="43" t="s">
        <v>111</v>
      </c>
      <c r="E22" s="35">
        <v>5</v>
      </c>
    </row>
    <row r="23" spans="1:5" ht="30" customHeight="1">
      <c r="A23" s="43" t="s">
        <v>113</v>
      </c>
      <c r="B23" s="35">
        <v>3</v>
      </c>
      <c r="C23" s="45"/>
      <c r="D23" s="46" t="s">
        <v>96</v>
      </c>
      <c r="E23" s="47">
        <v>0</v>
      </c>
    </row>
    <row r="24" spans="1:5" ht="30" customHeight="1">
      <c r="A24" s="43" t="s">
        <v>114</v>
      </c>
      <c r="B24" s="35">
        <v>5</v>
      </c>
      <c r="C24" s="45"/>
      <c r="D24" s="32"/>
      <c r="E24" s="31"/>
    </row>
    <row r="25" spans="1:5" ht="30" customHeight="1">
      <c r="A25" s="38" t="s">
        <v>96</v>
      </c>
      <c r="B25" s="48">
        <v>3</v>
      </c>
      <c r="C25" s="32"/>
      <c r="D25" s="99" t="s">
        <v>115</v>
      </c>
      <c r="E25" s="99"/>
    </row>
    <row r="26" spans="1:5" ht="30" customHeight="1">
      <c r="A26" s="30"/>
      <c r="B26" s="31"/>
      <c r="C26" s="32"/>
      <c r="D26" s="100" t="s">
        <v>116</v>
      </c>
      <c r="E26" s="100"/>
    </row>
    <row r="27" spans="1:5" ht="30" customHeight="1">
      <c r="A27" s="102" t="s">
        <v>118</v>
      </c>
      <c r="B27" s="102"/>
      <c r="C27" s="45"/>
      <c r="D27" s="43" t="s">
        <v>117</v>
      </c>
      <c r="E27" s="35">
        <v>1</v>
      </c>
    </row>
    <row r="28" spans="1:5" ht="30" customHeight="1">
      <c r="A28" s="103" t="s">
        <v>120</v>
      </c>
      <c r="B28" s="103"/>
      <c r="C28" s="45"/>
      <c r="D28" s="43" t="s">
        <v>119</v>
      </c>
      <c r="E28" s="35">
        <v>2</v>
      </c>
    </row>
    <row r="29" spans="1:5" ht="30" customHeight="1">
      <c r="A29" s="43" t="s">
        <v>122</v>
      </c>
      <c r="B29" s="35">
        <v>1</v>
      </c>
      <c r="C29" s="45"/>
      <c r="D29" s="43" t="s">
        <v>121</v>
      </c>
      <c r="E29" s="35">
        <v>3</v>
      </c>
    </row>
    <row r="30" spans="1:5" ht="30" customHeight="1">
      <c r="A30" s="43" t="s">
        <v>124</v>
      </c>
      <c r="B30" s="35">
        <v>2</v>
      </c>
      <c r="C30" s="45"/>
      <c r="D30" s="43" t="s">
        <v>123</v>
      </c>
      <c r="E30" s="35">
        <v>4</v>
      </c>
    </row>
    <row r="31" spans="1:5" ht="30" customHeight="1">
      <c r="A31" s="43" t="s">
        <v>126</v>
      </c>
      <c r="B31" s="35">
        <v>4</v>
      </c>
      <c r="C31" s="45"/>
      <c r="D31" s="43" t="s">
        <v>125</v>
      </c>
      <c r="E31" s="35">
        <v>5</v>
      </c>
    </row>
    <row r="32" spans="1:5" ht="30" customHeight="1">
      <c r="A32" s="43" t="s">
        <v>127</v>
      </c>
      <c r="B32" s="35">
        <v>5</v>
      </c>
      <c r="C32" s="45"/>
      <c r="D32" s="46" t="s">
        <v>96</v>
      </c>
      <c r="E32" s="47">
        <v>2</v>
      </c>
    </row>
    <row r="33" spans="1:5" ht="30" customHeight="1">
      <c r="A33" s="43" t="s">
        <v>128</v>
      </c>
      <c r="B33" s="35">
        <v>6</v>
      </c>
      <c r="C33" s="32"/>
      <c r="D33" s="32"/>
      <c r="E33" s="31"/>
    </row>
    <row r="34" spans="1:5" ht="30" customHeight="1">
      <c r="A34" s="44" t="s">
        <v>96</v>
      </c>
      <c r="B34" s="39">
        <v>1</v>
      </c>
      <c r="C34" s="32"/>
      <c r="D34" s="49" t="s">
        <v>129</v>
      </c>
      <c r="E34" s="50">
        <f>MAX(E32,E23,E15,E9,)</f>
        <v>2</v>
      </c>
    </row>
    <row r="35" spans="1:5" ht="30" customHeight="1">
      <c r="A35" s="30"/>
      <c r="B35" s="31"/>
      <c r="C35" s="32"/>
      <c r="D35" s="101" t="s">
        <v>130</v>
      </c>
      <c r="E35" s="101"/>
    </row>
    <row r="36" spans="1:5" ht="30" customHeight="1">
      <c r="A36" s="51" t="s">
        <v>131</v>
      </c>
      <c r="B36" s="52">
        <f>MAX(B34,B25,B18,B11)</f>
        <v>5</v>
      </c>
      <c r="C36" s="32"/>
      <c r="D36" s="32"/>
      <c r="E36" s="32"/>
    </row>
    <row r="37" spans="1:5" ht="15">
      <c r="A37" s="101" t="s">
        <v>130</v>
      </c>
      <c r="B37" s="101"/>
      <c r="C37" s="32"/>
      <c r="D37" s="53" t="s">
        <v>132</v>
      </c>
      <c r="E37" s="54">
        <f>(B36+E34)</f>
        <v>7</v>
      </c>
    </row>
    <row r="38" spans="4:5" ht="15">
      <c r="D38" s="101" t="s">
        <v>130</v>
      </c>
      <c r="E38" s="101"/>
    </row>
  </sheetData>
  <sheetProtection/>
  <mergeCells count="22">
    <mergeCell ref="A1:D1"/>
    <mergeCell ref="A3:B3"/>
    <mergeCell ref="D3:E3"/>
    <mergeCell ref="A5:B5"/>
    <mergeCell ref="D5:E5"/>
    <mergeCell ref="A6:B6"/>
    <mergeCell ref="D6:E6"/>
    <mergeCell ref="D11:E11"/>
    <mergeCell ref="D12:E12"/>
    <mergeCell ref="A14:B14"/>
    <mergeCell ref="A15:B15"/>
    <mergeCell ref="D17:E17"/>
    <mergeCell ref="D18:E18"/>
    <mergeCell ref="D35:E35"/>
    <mergeCell ref="A37:B37"/>
    <mergeCell ref="D38:E38"/>
    <mergeCell ref="A20:B20"/>
    <mergeCell ref="A21:B21"/>
    <mergeCell ref="D25:E25"/>
    <mergeCell ref="D26:E26"/>
    <mergeCell ref="A27:B27"/>
    <mergeCell ref="A28:B28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22">
      <selection activeCell="E33" sqref="E33"/>
    </sheetView>
  </sheetViews>
  <sheetFormatPr defaultColWidth="9.140625" defaultRowHeight="15"/>
  <cols>
    <col min="1" max="1" width="50.7109375" style="0" customWidth="1"/>
    <col min="2" max="2" width="10.7109375" style="0" customWidth="1"/>
    <col min="4" max="4" width="50.7109375" style="0" customWidth="1"/>
    <col min="5" max="5" width="10.7109375" style="0" customWidth="1"/>
  </cols>
  <sheetData>
    <row r="1" spans="1:5" ht="30" customHeight="1" thickBot="1">
      <c r="A1" s="97" t="s">
        <v>84</v>
      </c>
      <c r="B1" s="97"/>
      <c r="C1" s="97"/>
      <c r="D1" s="97"/>
      <c r="E1" s="29"/>
    </row>
    <row r="2" spans="1:5" ht="30" customHeight="1" thickBot="1">
      <c r="A2" s="30"/>
      <c r="B2" s="31"/>
      <c r="C2" s="32"/>
      <c r="D2" s="32"/>
      <c r="E2" s="32"/>
    </row>
    <row r="3" spans="1:5" ht="30" customHeight="1" thickBot="1">
      <c r="A3" s="98" t="s">
        <v>85</v>
      </c>
      <c r="B3" s="98"/>
      <c r="C3" s="32"/>
      <c r="D3" s="98" t="s">
        <v>86</v>
      </c>
      <c r="E3" s="98"/>
    </row>
    <row r="4" spans="1:5" ht="30" customHeight="1">
      <c r="A4" s="30"/>
      <c r="B4" s="31"/>
      <c r="C4" s="32"/>
      <c r="D4" s="32"/>
      <c r="E4" s="32"/>
    </row>
    <row r="5" spans="1:5" ht="30" customHeight="1">
      <c r="A5" s="99" t="s">
        <v>87</v>
      </c>
      <c r="B5" s="99"/>
      <c r="C5" s="32"/>
      <c r="D5" s="99" t="s">
        <v>88</v>
      </c>
      <c r="E5" s="99"/>
    </row>
    <row r="6" spans="1:5" ht="30" customHeight="1">
      <c r="A6" s="100" t="s">
        <v>89</v>
      </c>
      <c r="B6" s="100"/>
      <c r="C6" s="32"/>
      <c r="D6" s="100" t="s">
        <v>90</v>
      </c>
      <c r="E6" s="100"/>
    </row>
    <row r="7" spans="1:5" ht="30" customHeight="1">
      <c r="A7" s="33" t="s">
        <v>91</v>
      </c>
      <c r="B7" s="34">
        <v>1</v>
      </c>
      <c r="C7" s="32"/>
      <c r="D7" s="33" t="s">
        <v>92</v>
      </c>
      <c r="E7" s="35">
        <v>0</v>
      </c>
    </row>
    <row r="8" spans="1:5" ht="30" customHeight="1">
      <c r="A8" s="33" t="s">
        <v>93</v>
      </c>
      <c r="B8" s="34">
        <v>3</v>
      </c>
      <c r="C8" s="32"/>
      <c r="D8" s="33" t="s">
        <v>94</v>
      </c>
      <c r="E8" s="35">
        <v>5</v>
      </c>
    </row>
    <row r="9" spans="1:5" ht="30" customHeight="1">
      <c r="A9" s="33" t="s">
        <v>95</v>
      </c>
      <c r="B9" s="34">
        <v>5</v>
      </c>
      <c r="C9" s="32"/>
      <c r="D9" s="36" t="s">
        <v>96</v>
      </c>
      <c r="E9" s="37">
        <v>0</v>
      </c>
    </row>
    <row r="10" spans="1:5" ht="30" customHeight="1">
      <c r="A10" s="33" t="s">
        <v>97</v>
      </c>
      <c r="B10" s="34">
        <v>7</v>
      </c>
      <c r="C10" s="32"/>
      <c r="D10" s="32"/>
      <c r="E10" s="31"/>
    </row>
    <row r="11" spans="1:5" ht="30" customHeight="1">
      <c r="A11" s="38" t="s">
        <v>96</v>
      </c>
      <c r="B11" s="39">
        <v>5</v>
      </c>
      <c r="C11" s="32"/>
      <c r="D11" s="99" t="s">
        <v>98</v>
      </c>
      <c r="E11" s="99"/>
    </row>
    <row r="12" spans="1:5" ht="30" customHeight="1">
      <c r="A12" s="30"/>
      <c r="B12" s="31"/>
      <c r="C12" s="32"/>
      <c r="D12" s="100" t="s">
        <v>99</v>
      </c>
      <c r="E12" s="100"/>
    </row>
    <row r="13" spans="1:5" ht="30" customHeight="1">
      <c r="A13" s="40"/>
      <c r="B13" s="40"/>
      <c r="C13" s="32"/>
      <c r="D13" s="33" t="s">
        <v>92</v>
      </c>
      <c r="E13" s="35">
        <v>0</v>
      </c>
    </row>
    <row r="14" spans="1:5" ht="30" customHeight="1">
      <c r="A14" s="99" t="s">
        <v>100</v>
      </c>
      <c r="B14" s="99"/>
      <c r="C14" s="32"/>
      <c r="D14" s="33" t="s">
        <v>101</v>
      </c>
      <c r="E14" s="35">
        <v>5</v>
      </c>
    </row>
    <row r="15" spans="1:5" ht="30" customHeight="1">
      <c r="A15" s="100" t="s">
        <v>102</v>
      </c>
      <c r="B15" s="100"/>
      <c r="C15" s="41"/>
      <c r="D15" s="42" t="s">
        <v>96</v>
      </c>
      <c r="E15" s="37">
        <v>0</v>
      </c>
    </row>
    <row r="16" spans="1:5" ht="30" customHeight="1">
      <c r="A16" s="43" t="s">
        <v>103</v>
      </c>
      <c r="B16" s="35">
        <v>2</v>
      </c>
      <c r="C16" s="41"/>
      <c r="D16" s="32"/>
      <c r="E16" s="31"/>
    </row>
    <row r="17" spans="1:5" ht="30" customHeight="1">
      <c r="A17" s="43" t="s">
        <v>104</v>
      </c>
      <c r="B17" s="35">
        <v>5</v>
      </c>
      <c r="C17" s="41"/>
      <c r="D17" s="99" t="s">
        <v>105</v>
      </c>
      <c r="E17" s="99"/>
    </row>
    <row r="18" spans="1:5" ht="30" customHeight="1">
      <c r="A18" s="44" t="s">
        <v>96</v>
      </c>
      <c r="B18" s="39">
        <v>5</v>
      </c>
      <c r="C18" s="32"/>
      <c r="D18" s="100" t="s">
        <v>106</v>
      </c>
      <c r="E18" s="100"/>
    </row>
    <row r="19" spans="1:5" ht="30" customHeight="1">
      <c r="A19" s="30"/>
      <c r="B19" s="31"/>
      <c r="C19" s="32"/>
      <c r="D19" s="55" t="s">
        <v>92</v>
      </c>
      <c r="E19" s="35">
        <v>0</v>
      </c>
    </row>
    <row r="20" spans="1:5" ht="30" customHeight="1">
      <c r="A20" s="102" t="s">
        <v>108</v>
      </c>
      <c r="B20" s="102"/>
      <c r="C20" s="45"/>
      <c r="D20" s="43" t="s">
        <v>107</v>
      </c>
      <c r="E20" s="35">
        <v>1</v>
      </c>
    </row>
    <row r="21" spans="1:5" ht="30" customHeight="1">
      <c r="A21" s="103" t="s">
        <v>110</v>
      </c>
      <c r="B21" s="103"/>
      <c r="C21" s="45"/>
      <c r="D21" s="43" t="s">
        <v>109</v>
      </c>
      <c r="E21" s="35">
        <v>3</v>
      </c>
    </row>
    <row r="22" spans="1:5" ht="30" customHeight="1">
      <c r="A22" s="43" t="s">
        <v>112</v>
      </c>
      <c r="B22" s="35">
        <v>1</v>
      </c>
      <c r="C22" s="45"/>
      <c r="D22" s="43" t="s">
        <v>111</v>
      </c>
      <c r="E22" s="35">
        <v>5</v>
      </c>
    </row>
    <row r="23" spans="1:5" ht="30" customHeight="1">
      <c r="A23" s="43" t="s">
        <v>113</v>
      </c>
      <c r="B23" s="35">
        <v>3</v>
      </c>
      <c r="C23" s="45"/>
      <c r="D23" s="46" t="s">
        <v>96</v>
      </c>
      <c r="E23" s="47">
        <v>0</v>
      </c>
    </row>
    <row r="24" spans="1:5" ht="30" customHeight="1">
      <c r="A24" s="43" t="s">
        <v>114</v>
      </c>
      <c r="B24" s="35">
        <v>5</v>
      </c>
      <c r="C24" s="45"/>
      <c r="D24" s="32"/>
      <c r="E24" s="31"/>
    </row>
    <row r="25" spans="1:5" ht="30" customHeight="1">
      <c r="A25" s="38" t="s">
        <v>96</v>
      </c>
      <c r="B25" s="48">
        <v>1</v>
      </c>
      <c r="C25" s="32"/>
      <c r="D25" s="99" t="s">
        <v>115</v>
      </c>
      <c r="E25" s="99"/>
    </row>
    <row r="26" spans="1:5" ht="30" customHeight="1">
      <c r="A26" s="30"/>
      <c r="B26" s="31"/>
      <c r="C26" s="32"/>
      <c r="D26" s="100" t="s">
        <v>116</v>
      </c>
      <c r="E26" s="100"/>
    </row>
    <row r="27" spans="1:5" ht="30" customHeight="1">
      <c r="A27" s="102" t="s">
        <v>118</v>
      </c>
      <c r="B27" s="102"/>
      <c r="C27" s="45"/>
      <c r="D27" s="43" t="s">
        <v>117</v>
      </c>
      <c r="E27" s="35">
        <v>1</v>
      </c>
    </row>
    <row r="28" spans="1:5" ht="30" customHeight="1">
      <c r="A28" s="103" t="s">
        <v>120</v>
      </c>
      <c r="B28" s="103"/>
      <c r="C28" s="45"/>
      <c r="D28" s="43" t="s">
        <v>119</v>
      </c>
      <c r="E28" s="35">
        <v>2</v>
      </c>
    </row>
    <row r="29" spans="1:5" ht="30" customHeight="1">
      <c r="A29" s="43" t="s">
        <v>122</v>
      </c>
      <c r="B29" s="35">
        <v>1</v>
      </c>
      <c r="C29" s="45"/>
      <c r="D29" s="43" t="s">
        <v>121</v>
      </c>
      <c r="E29" s="35">
        <v>3</v>
      </c>
    </row>
    <row r="30" spans="1:5" ht="30" customHeight="1">
      <c r="A30" s="43" t="s">
        <v>124</v>
      </c>
      <c r="B30" s="35">
        <v>2</v>
      </c>
      <c r="C30" s="45"/>
      <c r="D30" s="43" t="s">
        <v>123</v>
      </c>
      <c r="E30" s="35">
        <v>4</v>
      </c>
    </row>
    <row r="31" spans="1:5" ht="30" customHeight="1">
      <c r="A31" s="43" t="s">
        <v>126</v>
      </c>
      <c r="B31" s="35">
        <v>4</v>
      </c>
      <c r="C31" s="45"/>
      <c r="D31" s="43" t="s">
        <v>125</v>
      </c>
      <c r="E31" s="35">
        <v>5</v>
      </c>
    </row>
    <row r="32" spans="1:5" ht="30" customHeight="1">
      <c r="A32" s="43" t="s">
        <v>127</v>
      </c>
      <c r="B32" s="35">
        <v>5</v>
      </c>
      <c r="C32" s="45"/>
      <c r="D32" s="46" t="s">
        <v>96</v>
      </c>
      <c r="E32" s="47">
        <v>1</v>
      </c>
    </row>
    <row r="33" spans="1:5" ht="30" customHeight="1">
      <c r="A33" s="43" t="s">
        <v>128</v>
      </c>
      <c r="B33" s="35">
        <v>6</v>
      </c>
      <c r="C33" s="32"/>
      <c r="D33" s="32"/>
      <c r="E33" s="31"/>
    </row>
    <row r="34" spans="1:5" ht="30" customHeight="1">
      <c r="A34" s="44" t="s">
        <v>96</v>
      </c>
      <c r="B34" s="39">
        <v>1</v>
      </c>
      <c r="C34" s="32"/>
      <c r="D34" s="49" t="s">
        <v>129</v>
      </c>
      <c r="E34" s="50">
        <f>MAX(E32,E23,E15,E9,)</f>
        <v>1</v>
      </c>
    </row>
    <row r="35" spans="1:5" ht="30" customHeight="1">
      <c r="A35" s="30"/>
      <c r="B35" s="31"/>
      <c r="C35" s="32"/>
      <c r="D35" s="101" t="s">
        <v>130</v>
      </c>
      <c r="E35" s="101"/>
    </row>
    <row r="36" spans="1:5" ht="30" customHeight="1">
      <c r="A36" s="51" t="s">
        <v>131</v>
      </c>
      <c r="B36" s="52">
        <f>MAX(B34,B25,B18,B11)</f>
        <v>5</v>
      </c>
      <c r="C36" s="32"/>
      <c r="D36" s="32"/>
      <c r="E36" s="32"/>
    </row>
    <row r="37" spans="1:5" ht="15">
      <c r="A37" s="101" t="s">
        <v>130</v>
      </c>
      <c r="B37" s="101"/>
      <c r="C37" s="32"/>
      <c r="D37" s="53" t="s">
        <v>132</v>
      </c>
      <c r="E37" s="54">
        <f>(B36+E34)</f>
        <v>6</v>
      </c>
    </row>
    <row r="38" spans="4:5" ht="15">
      <c r="D38" s="101" t="s">
        <v>130</v>
      </c>
      <c r="E38" s="101"/>
    </row>
  </sheetData>
  <sheetProtection/>
  <mergeCells count="22">
    <mergeCell ref="A1:D1"/>
    <mergeCell ref="A3:B3"/>
    <mergeCell ref="D3:E3"/>
    <mergeCell ref="A5:B5"/>
    <mergeCell ref="D5:E5"/>
    <mergeCell ref="A6:B6"/>
    <mergeCell ref="D6:E6"/>
    <mergeCell ref="D11:E11"/>
    <mergeCell ref="D12:E12"/>
    <mergeCell ref="A14:B14"/>
    <mergeCell ref="A15:B15"/>
    <mergeCell ref="D17:E17"/>
    <mergeCell ref="D18:E18"/>
    <mergeCell ref="D35:E35"/>
    <mergeCell ref="A37:B37"/>
    <mergeCell ref="D38:E38"/>
    <mergeCell ref="A20:B20"/>
    <mergeCell ref="A21:B21"/>
    <mergeCell ref="D25:E25"/>
    <mergeCell ref="D26:E26"/>
    <mergeCell ref="A27:B27"/>
    <mergeCell ref="A28:B2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22">
      <selection activeCell="B12" sqref="B12"/>
    </sheetView>
  </sheetViews>
  <sheetFormatPr defaultColWidth="9.140625" defaultRowHeight="15"/>
  <cols>
    <col min="1" max="1" width="50.7109375" style="0" customWidth="1"/>
    <col min="2" max="2" width="10.7109375" style="0" customWidth="1"/>
    <col min="4" max="4" width="50.7109375" style="0" customWidth="1"/>
    <col min="5" max="5" width="10.7109375" style="0" customWidth="1"/>
  </cols>
  <sheetData>
    <row r="1" spans="1:5" ht="30" customHeight="1" thickBot="1">
      <c r="A1" s="97" t="s">
        <v>84</v>
      </c>
      <c r="B1" s="97"/>
      <c r="C1" s="97"/>
      <c r="D1" s="97"/>
      <c r="E1" s="29"/>
    </row>
    <row r="2" spans="1:5" ht="30" customHeight="1" thickBot="1">
      <c r="A2" s="30"/>
      <c r="B2" s="31"/>
      <c r="C2" s="32"/>
      <c r="D2" s="32"/>
      <c r="E2" s="32"/>
    </row>
    <row r="3" spans="1:5" ht="30" customHeight="1" thickBot="1">
      <c r="A3" s="98" t="s">
        <v>85</v>
      </c>
      <c r="B3" s="98"/>
      <c r="C3" s="32"/>
      <c r="D3" s="98" t="s">
        <v>86</v>
      </c>
      <c r="E3" s="98"/>
    </row>
    <row r="4" spans="1:5" ht="30" customHeight="1">
      <c r="A4" s="30"/>
      <c r="B4" s="31"/>
      <c r="C4" s="32"/>
      <c r="D4" s="32"/>
      <c r="E4" s="32"/>
    </row>
    <row r="5" spans="1:5" ht="30" customHeight="1">
      <c r="A5" s="99" t="s">
        <v>87</v>
      </c>
      <c r="B5" s="99"/>
      <c r="C5" s="32"/>
      <c r="D5" s="99" t="s">
        <v>88</v>
      </c>
      <c r="E5" s="99"/>
    </row>
    <row r="6" spans="1:5" ht="30" customHeight="1">
      <c r="A6" s="100" t="s">
        <v>89</v>
      </c>
      <c r="B6" s="100"/>
      <c r="C6" s="32"/>
      <c r="D6" s="100" t="s">
        <v>90</v>
      </c>
      <c r="E6" s="100"/>
    </row>
    <row r="7" spans="1:5" ht="30" customHeight="1">
      <c r="A7" s="33" t="s">
        <v>91</v>
      </c>
      <c r="B7" s="34">
        <v>1</v>
      </c>
      <c r="C7" s="32"/>
      <c r="D7" s="33" t="s">
        <v>92</v>
      </c>
      <c r="E7" s="35">
        <v>0</v>
      </c>
    </row>
    <row r="8" spans="1:5" ht="30" customHeight="1">
      <c r="A8" s="33" t="s">
        <v>93</v>
      </c>
      <c r="B8" s="34">
        <v>3</v>
      </c>
      <c r="C8" s="32"/>
      <c r="D8" s="33" t="s">
        <v>94</v>
      </c>
      <c r="E8" s="35">
        <v>5</v>
      </c>
    </row>
    <row r="9" spans="1:5" ht="30" customHeight="1">
      <c r="A9" s="33" t="s">
        <v>95</v>
      </c>
      <c r="B9" s="34">
        <v>5</v>
      </c>
      <c r="C9" s="32"/>
      <c r="D9" s="36" t="s">
        <v>96</v>
      </c>
      <c r="E9" s="37">
        <v>0</v>
      </c>
    </row>
    <row r="10" spans="1:5" ht="30" customHeight="1">
      <c r="A10" s="33" t="s">
        <v>97</v>
      </c>
      <c r="B10" s="34">
        <v>7</v>
      </c>
      <c r="C10" s="32"/>
      <c r="D10" s="32"/>
      <c r="E10" s="31"/>
    </row>
    <row r="11" spans="1:5" ht="30" customHeight="1">
      <c r="A11" s="38" t="s">
        <v>96</v>
      </c>
      <c r="B11" s="39">
        <v>3</v>
      </c>
      <c r="C11" s="32"/>
      <c r="D11" s="99" t="s">
        <v>98</v>
      </c>
      <c r="E11" s="99"/>
    </row>
    <row r="12" spans="1:5" ht="30" customHeight="1">
      <c r="A12" s="30"/>
      <c r="B12" s="31"/>
      <c r="C12" s="32"/>
      <c r="D12" s="100" t="s">
        <v>99</v>
      </c>
      <c r="E12" s="100"/>
    </row>
    <row r="13" spans="1:5" ht="30" customHeight="1">
      <c r="A13" s="40"/>
      <c r="B13" s="40"/>
      <c r="C13" s="32"/>
      <c r="D13" s="33" t="s">
        <v>92</v>
      </c>
      <c r="E13" s="35">
        <v>0</v>
      </c>
    </row>
    <row r="14" spans="1:5" ht="30" customHeight="1">
      <c r="A14" s="99" t="s">
        <v>100</v>
      </c>
      <c r="B14" s="99"/>
      <c r="C14" s="32"/>
      <c r="D14" s="33" t="s">
        <v>101</v>
      </c>
      <c r="E14" s="35">
        <v>5</v>
      </c>
    </row>
    <row r="15" spans="1:5" ht="30" customHeight="1">
      <c r="A15" s="100" t="s">
        <v>102</v>
      </c>
      <c r="B15" s="100"/>
      <c r="C15" s="41"/>
      <c r="D15" s="42" t="s">
        <v>96</v>
      </c>
      <c r="E15" s="37">
        <v>0</v>
      </c>
    </row>
    <row r="16" spans="1:5" ht="30" customHeight="1">
      <c r="A16" s="43" t="s">
        <v>103</v>
      </c>
      <c r="B16" s="35">
        <v>2</v>
      </c>
      <c r="C16" s="41"/>
      <c r="D16" s="32"/>
      <c r="E16" s="31"/>
    </row>
    <row r="17" spans="1:5" ht="30" customHeight="1">
      <c r="A17" s="43" t="s">
        <v>104</v>
      </c>
      <c r="B17" s="35">
        <v>5</v>
      </c>
      <c r="C17" s="41"/>
      <c r="D17" s="99" t="s">
        <v>105</v>
      </c>
      <c r="E17" s="99"/>
    </row>
    <row r="18" spans="1:5" ht="30" customHeight="1">
      <c r="A18" s="44" t="s">
        <v>96</v>
      </c>
      <c r="B18" s="39">
        <v>5</v>
      </c>
      <c r="C18" s="32"/>
      <c r="D18" s="100" t="s">
        <v>106</v>
      </c>
      <c r="E18" s="100"/>
    </row>
    <row r="19" spans="1:5" ht="30" customHeight="1">
      <c r="A19" s="30"/>
      <c r="B19" s="31"/>
      <c r="C19" s="32"/>
      <c r="D19" s="55" t="s">
        <v>92</v>
      </c>
      <c r="E19" s="56">
        <v>0</v>
      </c>
    </row>
    <row r="20" spans="1:5" ht="30" customHeight="1">
      <c r="A20" s="102" t="s">
        <v>108</v>
      </c>
      <c r="B20" s="102"/>
      <c r="C20" s="45"/>
      <c r="D20" s="43" t="s">
        <v>107</v>
      </c>
      <c r="E20" s="35">
        <v>1</v>
      </c>
    </row>
    <row r="21" spans="1:5" ht="30" customHeight="1">
      <c r="A21" s="103" t="s">
        <v>110</v>
      </c>
      <c r="B21" s="103"/>
      <c r="C21" s="45"/>
      <c r="D21" s="43" t="s">
        <v>109</v>
      </c>
      <c r="E21" s="35">
        <v>3</v>
      </c>
    </row>
    <row r="22" spans="1:5" ht="30" customHeight="1">
      <c r="A22" s="43" t="s">
        <v>112</v>
      </c>
      <c r="B22" s="35">
        <v>1</v>
      </c>
      <c r="C22" s="45"/>
      <c r="D22" s="43" t="s">
        <v>111</v>
      </c>
      <c r="E22" s="35">
        <v>5</v>
      </c>
    </row>
    <row r="23" spans="1:5" ht="30" customHeight="1">
      <c r="A23" s="43" t="s">
        <v>113</v>
      </c>
      <c r="B23" s="35">
        <v>3</v>
      </c>
      <c r="C23" s="45"/>
      <c r="D23" s="46" t="s">
        <v>96</v>
      </c>
      <c r="E23" s="47">
        <v>0</v>
      </c>
    </row>
    <row r="24" spans="1:5" ht="30" customHeight="1">
      <c r="A24" s="43" t="s">
        <v>114</v>
      </c>
      <c r="B24" s="35">
        <v>5</v>
      </c>
      <c r="C24" s="45"/>
      <c r="D24" s="32"/>
      <c r="E24" s="31"/>
    </row>
    <row r="25" spans="1:5" ht="30" customHeight="1">
      <c r="A25" s="38" t="s">
        <v>96</v>
      </c>
      <c r="B25" s="48">
        <v>5</v>
      </c>
      <c r="C25" s="32"/>
      <c r="D25" s="99" t="s">
        <v>115</v>
      </c>
      <c r="E25" s="99"/>
    </row>
    <row r="26" spans="1:5" ht="30" customHeight="1">
      <c r="A26" s="30"/>
      <c r="B26" s="31"/>
      <c r="C26" s="32"/>
      <c r="D26" s="100" t="s">
        <v>116</v>
      </c>
      <c r="E26" s="100"/>
    </row>
    <row r="27" spans="1:5" ht="30" customHeight="1">
      <c r="A27" s="102" t="s">
        <v>118</v>
      </c>
      <c r="B27" s="102"/>
      <c r="C27" s="45"/>
      <c r="D27" s="43" t="s">
        <v>117</v>
      </c>
      <c r="E27" s="35">
        <v>1</v>
      </c>
    </row>
    <row r="28" spans="1:5" ht="30" customHeight="1">
      <c r="A28" s="103" t="s">
        <v>120</v>
      </c>
      <c r="B28" s="103"/>
      <c r="C28" s="45"/>
      <c r="D28" s="43" t="s">
        <v>119</v>
      </c>
      <c r="E28" s="35">
        <v>2</v>
      </c>
    </row>
    <row r="29" spans="1:5" ht="30" customHeight="1">
      <c r="A29" s="43" t="s">
        <v>122</v>
      </c>
      <c r="B29" s="35">
        <v>1</v>
      </c>
      <c r="C29" s="45"/>
      <c r="D29" s="43" t="s">
        <v>121</v>
      </c>
      <c r="E29" s="35">
        <v>3</v>
      </c>
    </row>
    <row r="30" spans="1:5" ht="30" customHeight="1">
      <c r="A30" s="43" t="s">
        <v>124</v>
      </c>
      <c r="B30" s="35">
        <v>2</v>
      </c>
      <c r="C30" s="45"/>
      <c r="D30" s="43" t="s">
        <v>123</v>
      </c>
      <c r="E30" s="35">
        <v>4</v>
      </c>
    </row>
    <row r="31" spans="1:5" ht="30" customHeight="1">
      <c r="A31" s="43" t="s">
        <v>126</v>
      </c>
      <c r="B31" s="35">
        <v>4</v>
      </c>
      <c r="C31" s="45"/>
      <c r="D31" s="43" t="s">
        <v>125</v>
      </c>
      <c r="E31" s="35">
        <v>5</v>
      </c>
    </row>
    <row r="32" spans="1:5" ht="30" customHeight="1">
      <c r="A32" s="43" t="s">
        <v>127</v>
      </c>
      <c r="B32" s="35">
        <v>5</v>
      </c>
      <c r="C32" s="45"/>
      <c r="D32" s="46" t="s">
        <v>96</v>
      </c>
      <c r="E32" s="47">
        <v>4</v>
      </c>
    </row>
    <row r="33" spans="1:5" ht="30" customHeight="1">
      <c r="A33" s="43" t="s">
        <v>128</v>
      </c>
      <c r="B33" s="35">
        <v>6</v>
      </c>
      <c r="C33" s="32"/>
      <c r="D33" s="32"/>
      <c r="E33" s="31"/>
    </row>
    <row r="34" spans="1:5" ht="30" customHeight="1">
      <c r="A34" s="44" t="s">
        <v>96</v>
      </c>
      <c r="B34" s="39">
        <v>2</v>
      </c>
      <c r="C34" s="32"/>
      <c r="D34" s="49" t="s">
        <v>129</v>
      </c>
      <c r="E34" s="50">
        <f>MAX(E32,E23,E15,E9,)</f>
        <v>4</v>
      </c>
    </row>
    <row r="35" spans="1:5" ht="30" customHeight="1">
      <c r="A35" s="30"/>
      <c r="B35" s="31"/>
      <c r="C35" s="32"/>
      <c r="D35" s="101" t="s">
        <v>130</v>
      </c>
      <c r="E35" s="101"/>
    </row>
    <row r="36" spans="1:5" ht="30" customHeight="1">
      <c r="A36" s="51" t="s">
        <v>131</v>
      </c>
      <c r="B36" s="52">
        <f>MAX(B34,B25,B18,B11)</f>
        <v>5</v>
      </c>
      <c r="C36" s="32"/>
      <c r="D36" s="32"/>
      <c r="E36" s="32"/>
    </row>
    <row r="37" spans="1:5" ht="15">
      <c r="A37" s="101" t="s">
        <v>130</v>
      </c>
      <c r="B37" s="101"/>
      <c r="C37" s="32"/>
      <c r="D37" s="53" t="s">
        <v>132</v>
      </c>
      <c r="E37" s="54">
        <f>(B36+E34)</f>
        <v>9</v>
      </c>
    </row>
    <row r="38" spans="4:5" ht="15">
      <c r="D38" s="101" t="s">
        <v>130</v>
      </c>
      <c r="E38" s="101"/>
    </row>
  </sheetData>
  <sheetProtection/>
  <mergeCells count="22">
    <mergeCell ref="D35:E35"/>
    <mergeCell ref="A37:B37"/>
    <mergeCell ref="D38:E38"/>
    <mergeCell ref="A20:B20"/>
    <mergeCell ref="A21:B21"/>
    <mergeCell ref="D25:E25"/>
    <mergeCell ref="D26:E26"/>
    <mergeCell ref="A27:B27"/>
    <mergeCell ref="A28:B28"/>
    <mergeCell ref="D11:E11"/>
    <mergeCell ref="D12:E12"/>
    <mergeCell ref="A14:B14"/>
    <mergeCell ref="A15:B15"/>
    <mergeCell ref="D17:E17"/>
    <mergeCell ref="D18:E18"/>
    <mergeCell ref="A1:D1"/>
    <mergeCell ref="A3:B3"/>
    <mergeCell ref="D3:E3"/>
    <mergeCell ref="A5:B5"/>
    <mergeCell ref="D5:E5"/>
    <mergeCell ref="A6:B6"/>
    <mergeCell ref="D6:E6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9">
      <selection activeCell="E33" sqref="E33"/>
    </sheetView>
  </sheetViews>
  <sheetFormatPr defaultColWidth="9.140625" defaultRowHeight="15"/>
  <cols>
    <col min="1" max="1" width="50.7109375" style="0" customWidth="1"/>
    <col min="2" max="2" width="10.7109375" style="0" customWidth="1"/>
    <col min="4" max="4" width="50.7109375" style="0" customWidth="1"/>
    <col min="5" max="5" width="10.7109375" style="0" customWidth="1"/>
  </cols>
  <sheetData>
    <row r="1" spans="1:5" ht="30" customHeight="1" thickBot="1">
      <c r="A1" s="97" t="s">
        <v>84</v>
      </c>
      <c r="B1" s="97"/>
      <c r="C1" s="97"/>
      <c r="D1" s="97"/>
      <c r="E1" s="29"/>
    </row>
    <row r="2" spans="1:5" ht="30" customHeight="1" thickBot="1">
      <c r="A2" s="30"/>
      <c r="B2" s="31"/>
      <c r="C2" s="32"/>
      <c r="D2" s="32"/>
      <c r="E2" s="32"/>
    </row>
    <row r="3" spans="1:5" ht="30" customHeight="1" thickBot="1">
      <c r="A3" s="98" t="s">
        <v>85</v>
      </c>
      <c r="B3" s="98"/>
      <c r="C3" s="32"/>
      <c r="D3" s="98" t="s">
        <v>86</v>
      </c>
      <c r="E3" s="98"/>
    </row>
    <row r="4" spans="1:5" ht="30" customHeight="1">
      <c r="A4" s="30"/>
      <c r="B4" s="31"/>
      <c r="C4" s="32"/>
      <c r="D4" s="32"/>
      <c r="E4" s="32"/>
    </row>
    <row r="5" spans="1:5" ht="30" customHeight="1">
      <c r="A5" s="99" t="s">
        <v>87</v>
      </c>
      <c r="B5" s="99"/>
      <c r="C5" s="32"/>
      <c r="D5" s="99" t="s">
        <v>88</v>
      </c>
      <c r="E5" s="99"/>
    </row>
    <row r="6" spans="1:5" ht="30" customHeight="1">
      <c r="A6" s="100" t="s">
        <v>89</v>
      </c>
      <c r="B6" s="100"/>
      <c r="C6" s="32"/>
      <c r="D6" s="100" t="s">
        <v>90</v>
      </c>
      <c r="E6" s="100"/>
    </row>
    <row r="7" spans="1:5" ht="30" customHeight="1">
      <c r="A7" s="33" t="s">
        <v>91</v>
      </c>
      <c r="B7" s="34">
        <v>1</v>
      </c>
      <c r="C7" s="32"/>
      <c r="D7" s="33" t="s">
        <v>92</v>
      </c>
      <c r="E7" s="35">
        <v>0</v>
      </c>
    </row>
    <row r="8" spans="1:5" ht="30" customHeight="1">
      <c r="A8" s="33" t="s">
        <v>93</v>
      </c>
      <c r="B8" s="34">
        <v>3</v>
      </c>
      <c r="C8" s="32"/>
      <c r="D8" s="33" t="s">
        <v>94</v>
      </c>
      <c r="E8" s="35">
        <v>5</v>
      </c>
    </row>
    <row r="9" spans="1:5" ht="30" customHeight="1">
      <c r="A9" s="33" t="s">
        <v>95</v>
      </c>
      <c r="B9" s="34">
        <v>5</v>
      </c>
      <c r="C9" s="32"/>
      <c r="D9" s="36" t="s">
        <v>96</v>
      </c>
      <c r="E9" s="37">
        <v>0</v>
      </c>
    </row>
    <row r="10" spans="1:5" ht="30" customHeight="1">
      <c r="A10" s="33" t="s">
        <v>97</v>
      </c>
      <c r="B10" s="34">
        <v>7</v>
      </c>
      <c r="C10" s="32"/>
      <c r="D10" s="32"/>
      <c r="E10" s="31"/>
    </row>
    <row r="11" spans="1:5" ht="30" customHeight="1">
      <c r="A11" s="38" t="s">
        <v>96</v>
      </c>
      <c r="B11" s="39">
        <v>1</v>
      </c>
      <c r="C11" s="32"/>
      <c r="D11" s="99" t="s">
        <v>98</v>
      </c>
      <c r="E11" s="99"/>
    </row>
    <row r="12" spans="1:5" ht="30" customHeight="1">
      <c r="A12" s="30"/>
      <c r="B12" s="31"/>
      <c r="C12" s="32"/>
      <c r="D12" s="100" t="s">
        <v>99</v>
      </c>
      <c r="E12" s="100"/>
    </row>
    <row r="13" spans="1:5" ht="30" customHeight="1">
      <c r="A13" s="40"/>
      <c r="B13" s="40"/>
      <c r="C13" s="32"/>
      <c r="D13" s="33" t="s">
        <v>92</v>
      </c>
      <c r="E13" s="35">
        <v>0</v>
      </c>
    </row>
    <row r="14" spans="1:5" ht="30" customHeight="1">
      <c r="A14" s="99" t="s">
        <v>100</v>
      </c>
      <c r="B14" s="99"/>
      <c r="C14" s="32"/>
      <c r="D14" s="33" t="s">
        <v>101</v>
      </c>
      <c r="E14" s="35">
        <v>5</v>
      </c>
    </row>
    <row r="15" spans="1:5" ht="30" customHeight="1">
      <c r="A15" s="100" t="s">
        <v>102</v>
      </c>
      <c r="B15" s="100"/>
      <c r="C15" s="41"/>
      <c r="D15" s="42" t="s">
        <v>96</v>
      </c>
      <c r="E15" s="37">
        <v>0</v>
      </c>
    </row>
    <row r="16" spans="1:5" ht="30" customHeight="1">
      <c r="A16" s="43" t="s">
        <v>103</v>
      </c>
      <c r="B16" s="35">
        <v>2</v>
      </c>
      <c r="C16" s="41"/>
      <c r="D16" s="32"/>
      <c r="E16" s="31"/>
    </row>
    <row r="17" spans="1:5" ht="30" customHeight="1">
      <c r="A17" s="43" t="s">
        <v>104</v>
      </c>
      <c r="B17" s="35">
        <v>5</v>
      </c>
      <c r="C17" s="41"/>
      <c r="D17" s="99" t="s">
        <v>105</v>
      </c>
      <c r="E17" s="99"/>
    </row>
    <row r="18" spans="1:5" ht="30" customHeight="1">
      <c r="A18" s="44" t="s">
        <v>96</v>
      </c>
      <c r="B18" s="39">
        <v>5</v>
      </c>
      <c r="C18" s="32"/>
      <c r="D18" s="100" t="s">
        <v>106</v>
      </c>
      <c r="E18" s="100"/>
    </row>
    <row r="19" spans="1:5" ht="30" customHeight="1">
      <c r="A19" s="30"/>
      <c r="B19" s="31"/>
      <c r="C19" s="32"/>
      <c r="D19" s="55" t="s">
        <v>92</v>
      </c>
      <c r="E19" s="35">
        <v>0</v>
      </c>
    </row>
    <row r="20" spans="1:5" ht="30" customHeight="1">
      <c r="A20" s="102" t="s">
        <v>108</v>
      </c>
      <c r="B20" s="102"/>
      <c r="C20" s="45"/>
      <c r="D20" s="43" t="s">
        <v>107</v>
      </c>
      <c r="E20" s="35">
        <v>1</v>
      </c>
    </row>
    <row r="21" spans="1:5" ht="30" customHeight="1">
      <c r="A21" s="103" t="s">
        <v>110</v>
      </c>
      <c r="B21" s="103"/>
      <c r="C21" s="45"/>
      <c r="D21" s="43" t="s">
        <v>109</v>
      </c>
      <c r="E21" s="35">
        <v>3</v>
      </c>
    </row>
    <row r="22" spans="1:5" ht="30" customHeight="1">
      <c r="A22" s="43" t="s">
        <v>112</v>
      </c>
      <c r="B22" s="35">
        <v>1</v>
      </c>
      <c r="C22" s="45"/>
      <c r="D22" s="43" t="s">
        <v>111</v>
      </c>
      <c r="E22" s="35">
        <v>5</v>
      </c>
    </row>
    <row r="23" spans="1:5" ht="30" customHeight="1">
      <c r="A23" s="43" t="s">
        <v>113</v>
      </c>
      <c r="B23" s="35">
        <v>3</v>
      </c>
      <c r="C23" s="45"/>
      <c r="D23" s="46" t="s">
        <v>96</v>
      </c>
      <c r="E23" s="47">
        <v>0</v>
      </c>
    </row>
    <row r="24" spans="1:5" ht="30" customHeight="1">
      <c r="A24" s="43" t="s">
        <v>114</v>
      </c>
      <c r="B24" s="35">
        <v>5</v>
      </c>
      <c r="C24" s="45"/>
      <c r="D24" s="32"/>
      <c r="E24" s="31"/>
    </row>
    <row r="25" spans="1:5" ht="30" customHeight="1">
      <c r="A25" s="38" t="s">
        <v>96</v>
      </c>
      <c r="B25" s="48">
        <v>3</v>
      </c>
      <c r="C25" s="32"/>
      <c r="D25" s="99" t="s">
        <v>115</v>
      </c>
      <c r="E25" s="99"/>
    </row>
    <row r="26" spans="1:5" ht="30" customHeight="1">
      <c r="A26" s="30"/>
      <c r="B26" s="31"/>
      <c r="C26" s="32"/>
      <c r="D26" s="100" t="s">
        <v>116</v>
      </c>
      <c r="E26" s="100"/>
    </row>
    <row r="27" spans="1:5" ht="30" customHeight="1">
      <c r="A27" s="102" t="s">
        <v>118</v>
      </c>
      <c r="B27" s="102"/>
      <c r="C27" s="45"/>
      <c r="D27" s="43" t="s">
        <v>117</v>
      </c>
      <c r="E27" s="35">
        <v>1</v>
      </c>
    </row>
    <row r="28" spans="1:5" ht="30" customHeight="1">
      <c r="A28" s="103" t="s">
        <v>120</v>
      </c>
      <c r="B28" s="103"/>
      <c r="C28" s="45"/>
      <c r="D28" s="43" t="s">
        <v>119</v>
      </c>
      <c r="E28" s="35">
        <v>2</v>
      </c>
    </row>
    <row r="29" spans="1:5" ht="30" customHeight="1">
      <c r="A29" s="43" t="s">
        <v>122</v>
      </c>
      <c r="B29" s="35">
        <v>1</v>
      </c>
      <c r="C29" s="45"/>
      <c r="D29" s="43" t="s">
        <v>121</v>
      </c>
      <c r="E29" s="35">
        <v>3</v>
      </c>
    </row>
    <row r="30" spans="1:5" ht="30" customHeight="1">
      <c r="A30" s="43" t="s">
        <v>124</v>
      </c>
      <c r="B30" s="35">
        <v>2</v>
      </c>
      <c r="C30" s="45"/>
      <c r="D30" s="43" t="s">
        <v>123</v>
      </c>
      <c r="E30" s="35">
        <v>4</v>
      </c>
    </row>
    <row r="31" spans="1:5" ht="30" customHeight="1">
      <c r="A31" s="43" t="s">
        <v>126</v>
      </c>
      <c r="B31" s="35">
        <v>4</v>
      </c>
      <c r="C31" s="45"/>
      <c r="D31" s="43" t="s">
        <v>125</v>
      </c>
      <c r="E31" s="35">
        <v>5</v>
      </c>
    </row>
    <row r="32" spans="1:5" ht="30" customHeight="1">
      <c r="A32" s="43" t="s">
        <v>127</v>
      </c>
      <c r="B32" s="35">
        <v>5</v>
      </c>
      <c r="C32" s="45"/>
      <c r="D32" s="46" t="s">
        <v>96</v>
      </c>
      <c r="E32" s="47">
        <v>2</v>
      </c>
    </row>
    <row r="33" spans="1:5" ht="30" customHeight="1">
      <c r="A33" s="43" t="s">
        <v>128</v>
      </c>
      <c r="B33" s="35">
        <v>6</v>
      </c>
      <c r="C33" s="32"/>
      <c r="D33" s="32"/>
      <c r="E33" s="31"/>
    </row>
    <row r="34" spans="1:5" ht="30" customHeight="1">
      <c r="A34" s="44" t="s">
        <v>96</v>
      </c>
      <c r="B34" s="39">
        <v>1</v>
      </c>
      <c r="C34" s="32"/>
      <c r="D34" s="49" t="s">
        <v>129</v>
      </c>
      <c r="E34" s="50">
        <f>MAX(E32,E23,E15,E9,)</f>
        <v>2</v>
      </c>
    </row>
    <row r="35" spans="1:5" ht="30" customHeight="1">
      <c r="A35" s="30"/>
      <c r="B35" s="31"/>
      <c r="C35" s="32"/>
      <c r="D35" s="101" t="s">
        <v>130</v>
      </c>
      <c r="E35" s="101"/>
    </row>
    <row r="36" spans="1:5" ht="30" customHeight="1">
      <c r="A36" s="51" t="s">
        <v>131</v>
      </c>
      <c r="B36" s="52">
        <f>MAX(B34,B25,B18,B11)</f>
        <v>5</v>
      </c>
      <c r="C36" s="32"/>
      <c r="D36" s="32"/>
      <c r="E36" s="32"/>
    </row>
    <row r="37" spans="1:5" ht="15">
      <c r="A37" s="101" t="s">
        <v>130</v>
      </c>
      <c r="B37" s="101"/>
      <c r="C37" s="32"/>
      <c r="D37" s="53" t="s">
        <v>132</v>
      </c>
      <c r="E37" s="54">
        <f>(B36+E34)</f>
        <v>7</v>
      </c>
    </row>
    <row r="38" spans="4:5" ht="15">
      <c r="D38" s="101" t="s">
        <v>130</v>
      </c>
      <c r="E38" s="101"/>
    </row>
  </sheetData>
  <sheetProtection/>
  <mergeCells count="22">
    <mergeCell ref="A1:D1"/>
    <mergeCell ref="A3:B3"/>
    <mergeCell ref="D3:E3"/>
    <mergeCell ref="A5:B5"/>
    <mergeCell ref="D5:E5"/>
    <mergeCell ref="A6:B6"/>
    <mergeCell ref="D6:E6"/>
    <mergeCell ref="D11:E11"/>
    <mergeCell ref="D12:E12"/>
    <mergeCell ref="A14:B14"/>
    <mergeCell ref="A15:B15"/>
    <mergeCell ref="D17:E17"/>
    <mergeCell ref="D18:E18"/>
    <mergeCell ref="D35:E35"/>
    <mergeCell ref="A37:B37"/>
    <mergeCell ref="D38:E38"/>
    <mergeCell ref="A20:B20"/>
    <mergeCell ref="A21:B21"/>
    <mergeCell ref="D25:E25"/>
    <mergeCell ref="D26:E26"/>
    <mergeCell ref="A27:B27"/>
    <mergeCell ref="A28:B28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22">
      <selection activeCell="E33" sqref="E33"/>
    </sheetView>
  </sheetViews>
  <sheetFormatPr defaultColWidth="9.140625" defaultRowHeight="15"/>
  <cols>
    <col min="1" max="1" width="50.7109375" style="0" customWidth="1"/>
    <col min="2" max="2" width="10.7109375" style="0" customWidth="1"/>
    <col min="4" max="4" width="50.7109375" style="0" customWidth="1"/>
    <col min="5" max="5" width="10.7109375" style="0" customWidth="1"/>
  </cols>
  <sheetData>
    <row r="1" spans="1:5" ht="30" customHeight="1" thickBot="1">
      <c r="A1" s="97" t="s">
        <v>84</v>
      </c>
      <c r="B1" s="97"/>
      <c r="C1" s="97"/>
      <c r="D1" s="97"/>
      <c r="E1" s="29"/>
    </row>
    <row r="2" spans="1:5" ht="30" customHeight="1" thickBot="1">
      <c r="A2" s="30"/>
      <c r="B2" s="31"/>
      <c r="C2" s="32"/>
      <c r="D2" s="32"/>
      <c r="E2" s="32"/>
    </row>
    <row r="3" spans="1:5" ht="30" customHeight="1" thickBot="1">
      <c r="A3" s="98" t="s">
        <v>85</v>
      </c>
      <c r="B3" s="98"/>
      <c r="C3" s="32"/>
      <c r="D3" s="98" t="s">
        <v>86</v>
      </c>
      <c r="E3" s="98"/>
    </row>
    <row r="4" spans="1:5" ht="30" customHeight="1">
      <c r="A4" s="30"/>
      <c r="B4" s="31"/>
      <c r="C4" s="32"/>
      <c r="D4" s="32"/>
      <c r="E4" s="32"/>
    </row>
    <row r="5" spans="1:5" ht="30" customHeight="1">
      <c r="A5" s="99" t="s">
        <v>87</v>
      </c>
      <c r="B5" s="99"/>
      <c r="C5" s="32"/>
      <c r="D5" s="99" t="s">
        <v>88</v>
      </c>
      <c r="E5" s="99"/>
    </row>
    <row r="6" spans="1:5" ht="30" customHeight="1">
      <c r="A6" s="100" t="s">
        <v>89</v>
      </c>
      <c r="B6" s="100"/>
      <c r="C6" s="32"/>
      <c r="D6" s="100" t="s">
        <v>90</v>
      </c>
      <c r="E6" s="100"/>
    </row>
    <row r="7" spans="1:5" ht="30" customHeight="1">
      <c r="A7" s="33" t="s">
        <v>91</v>
      </c>
      <c r="B7" s="34">
        <v>1</v>
      </c>
      <c r="C7" s="32"/>
      <c r="D7" s="33" t="s">
        <v>92</v>
      </c>
      <c r="E7" s="35">
        <v>0</v>
      </c>
    </row>
    <row r="8" spans="1:5" ht="30" customHeight="1">
      <c r="A8" s="33" t="s">
        <v>93</v>
      </c>
      <c r="B8" s="34">
        <v>3</v>
      </c>
      <c r="C8" s="32"/>
      <c r="D8" s="33" t="s">
        <v>94</v>
      </c>
      <c r="E8" s="35">
        <v>5</v>
      </c>
    </row>
    <row r="9" spans="1:5" ht="30" customHeight="1">
      <c r="A9" s="33" t="s">
        <v>95</v>
      </c>
      <c r="B9" s="34">
        <v>5</v>
      </c>
      <c r="C9" s="32"/>
      <c r="D9" s="36" t="s">
        <v>96</v>
      </c>
      <c r="E9" s="37">
        <v>0</v>
      </c>
    </row>
    <row r="10" spans="1:5" ht="30" customHeight="1">
      <c r="A10" s="33" t="s">
        <v>97</v>
      </c>
      <c r="B10" s="34">
        <v>7</v>
      </c>
      <c r="C10" s="32"/>
      <c r="D10" s="32"/>
      <c r="E10" s="31"/>
    </row>
    <row r="11" spans="1:5" ht="30" customHeight="1">
      <c r="A11" s="38" t="s">
        <v>96</v>
      </c>
      <c r="B11" s="39">
        <v>1</v>
      </c>
      <c r="C11" s="32"/>
      <c r="D11" s="99" t="s">
        <v>98</v>
      </c>
      <c r="E11" s="99"/>
    </row>
    <row r="12" spans="1:5" ht="30" customHeight="1">
      <c r="A12" s="30"/>
      <c r="B12" s="31"/>
      <c r="C12" s="32"/>
      <c r="D12" s="100" t="s">
        <v>99</v>
      </c>
      <c r="E12" s="100"/>
    </row>
    <row r="13" spans="1:5" ht="30" customHeight="1">
      <c r="A13" s="40"/>
      <c r="B13" s="40"/>
      <c r="C13" s="32"/>
      <c r="D13" s="33" t="s">
        <v>92</v>
      </c>
      <c r="E13" s="35">
        <v>0</v>
      </c>
    </row>
    <row r="14" spans="1:5" ht="30" customHeight="1">
      <c r="A14" s="99" t="s">
        <v>100</v>
      </c>
      <c r="B14" s="99"/>
      <c r="C14" s="32"/>
      <c r="D14" s="33" t="s">
        <v>101</v>
      </c>
      <c r="E14" s="35">
        <v>5</v>
      </c>
    </row>
    <row r="15" spans="1:5" ht="30" customHeight="1">
      <c r="A15" s="100" t="s">
        <v>102</v>
      </c>
      <c r="B15" s="100"/>
      <c r="C15" s="41"/>
      <c r="D15" s="42" t="s">
        <v>96</v>
      </c>
      <c r="E15" s="37">
        <v>0</v>
      </c>
    </row>
    <row r="16" spans="1:5" ht="30" customHeight="1">
      <c r="A16" s="43" t="s">
        <v>103</v>
      </c>
      <c r="B16" s="35">
        <v>2</v>
      </c>
      <c r="C16" s="41"/>
      <c r="D16" s="32"/>
      <c r="E16" s="31"/>
    </row>
    <row r="17" spans="1:5" ht="30" customHeight="1">
      <c r="A17" s="43" t="s">
        <v>104</v>
      </c>
      <c r="B17" s="35">
        <v>5</v>
      </c>
      <c r="C17" s="41"/>
      <c r="D17" s="99" t="s">
        <v>105</v>
      </c>
      <c r="E17" s="99"/>
    </row>
    <row r="18" spans="1:5" ht="30" customHeight="1">
      <c r="A18" s="44" t="s">
        <v>96</v>
      </c>
      <c r="B18" s="39">
        <v>5</v>
      </c>
      <c r="C18" s="32"/>
      <c r="D18" s="100" t="s">
        <v>106</v>
      </c>
      <c r="E18" s="100"/>
    </row>
    <row r="19" spans="1:5" ht="30" customHeight="1">
      <c r="A19" s="30"/>
      <c r="B19" s="31"/>
      <c r="C19" s="32"/>
      <c r="D19" s="55" t="s">
        <v>92</v>
      </c>
      <c r="E19" s="35">
        <v>0</v>
      </c>
    </row>
    <row r="20" spans="1:5" ht="30" customHeight="1">
      <c r="A20" s="102" t="s">
        <v>108</v>
      </c>
      <c r="B20" s="102"/>
      <c r="C20" s="45"/>
      <c r="D20" s="43" t="s">
        <v>107</v>
      </c>
      <c r="E20" s="35">
        <v>1</v>
      </c>
    </row>
    <row r="21" spans="1:5" ht="30" customHeight="1">
      <c r="A21" s="103" t="s">
        <v>110</v>
      </c>
      <c r="B21" s="103"/>
      <c r="C21" s="45"/>
      <c r="D21" s="43" t="s">
        <v>109</v>
      </c>
      <c r="E21" s="35">
        <v>3</v>
      </c>
    </row>
    <row r="22" spans="1:5" ht="30" customHeight="1">
      <c r="A22" s="43" t="s">
        <v>112</v>
      </c>
      <c r="B22" s="35">
        <v>1</v>
      </c>
      <c r="C22" s="45"/>
      <c r="D22" s="43" t="s">
        <v>111</v>
      </c>
      <c r="E22" s="35">
        <v>5</v>
      </c>
    </row>
    <row r="23" spans="1:5" ht="30" customHeight="1">
      <c r="A23" s="43" t="s">
        <v>113</v>
      </c>
      <c r="B23" s="35">
        <v>3</v>
      </c>
      <c r="C23" s="45"/>
      <c r="D23" s="46" t="s">
        <v>96</v>
      </c>
      <c r="E23" s="47">
        <v>0</v>
      </c>
    </row>
    <row r="24" spans="1:5" ht="30" customHeight="1">
      <c r="A24" s="43" t="s">
        <v>114</v>
      </c>
      <c r="B24" s="35">
        <v>5</v>
      </c>
      <c r="C24" s="45"/>
      <c r="D24" s="32"/>
      <c r="E24" s="31"/>
    </row>
    <row r="25" spans="1:5" ht="30" customHeight="1">
      <c r="A25" s="38" t="s">
        <v>96</v>
      </c>
      <c r="B25" s="48">
        <v>3</v>
      </c>
      <c r="C25" s="32"/>
      <c r="D25" s="99" t="s">
        <v>115</v>
      </c>
      <c r="E25" s="99"/>
    </row>
    <row r="26" spans="1:5" ht="30" customHeight="1">
      <c r="A26" s="30"/>
      <c r="B26" s="31"/>
      <c r="C26" s="32"/>
      <c r="D26" s="100" t="s">
        <v>116</v>
      </c>
      <c r="E26" s="100"/>
    </row>
    <row r="27" spans="1:5" ht="30" customHeight="1">
      <c r="A27" s="102" t="s">
        <v>118</v>
      </c>
      <c r="B27" s="102"/>
      <c r="C27" s="45"/>
      <c r="D27" s="43" t="s">
        <v>117</v>
      </c>
      <c r="E27" s="35">
        <v>1</v>
      </c>
    </row>
    <row r="28" spans="1:5" ht="30" customHeight="1">
      <c r="A28" s="103" t="s">
        <v>120</v>
      </c>
      <c r="B28" s="103"/>
      <c r="C28" s="45"/>
      <c r="D28" s="43" t="s">
        <v>119</v>
      </c>
      <c r="E28" s="35">
        <v>2</v>
      </c>
    </row>
    <row r="29" spans="1:5" ht="30" customHeight="1">
      <c r="A29" s="43" t="s">
        <v>122</v>
      </c>
      <c r="B29" s="35">
        <v>1</v>
      </c>
      <c r="C29" s="45"/>
      <c r="D29" s="43" t="s">
        <v>121</v>
      </c>
      <c r="E29" s="35">
        <v>3</v>
      </c>
    </row>
    <row r="30" spans="1:5" ht="30" customHeight="1">
      <c r="A30" s="43" t="s">
        <v>124</v>
      </c>
      <c r="B30" s="35">
        <v>2</v>
      </c>
      <c r="C30" s="45"/>
      <c r="D30" s="43" t="s">
        <v>123</v>
      </c>
      <c r="E30" s="35">
        <v>4</v>
      </c>
    </row>
    <row r="31" spans="1:5" ht="30" customHeight="1">
      <c r="A31" s="43" t="s">
        <v>126</v>
      </c>
      <c r="B31" s="35">
        <v>4</v>
      </c>
      <c r="C31" s="45"/>
      <c r="D31" s="43" t="s">
        <v>125</v>
      </c>
      <c r="E31" s="35">
        <v>5</v>
      </c>
    </row>
    <row r="32" spans="1:5" ht="30" customHeight="1">
      <c r="A32" s="43" t="s">
        <v>127</v>
      </c>
      <c r="B32" s="35">
        <v>5</v>
      </c>
      <c r="C32" s="45"/>
      <c r="D32" s="46" t="s">
        <v>96</v>
      </c>
      <c r="E32" s="47">
        <v>2</v>
      </c>
    </row>
    <row r="33" spans="1:5" ht="30" customHeight="1">
      <c r="A33" s="43" t="s">
        <v>128</v>
      </c>
      <c r="B33" s="35">
        <v>6</v>
      </c>
      <c r="C33" s="32"/>
      <c r="D33" s="32"/>
      <c r="E33" s="31"/>
    </row>
    <row r="34" spans="1:5" ht="30" customHeight="1">
      <c r="A34" s="44" t="s">
        <v>96</v>
      </c>
      <c r="B34" s="39">
        <v>1</v>
      </c>
      <c r="C34" s="32"/>
      <c r="D34" s="49" t="s">
        <v>129</v>
      </c>
      <c r="E34" s="50">
        <f>MAX(E32,E23,E15,E9,)</f>
        <v>2</v>
      </c>
    </row>
    <row r="35" spans="1:5" ht="30" customHeight="1">
      <c r="A35" s="30"/>
      <c r="B35" s="31"/>
      <c r="C35" s="32"/>
      <c r="D35" s="101" t="s">
        <v>130</v>
      </c>
      <c r="E35" s="101"/>
    </row>
    <row r="36" spans="1:5" ht="30" customHeight="1">
      <c r="A36" s="51" t="s">
        <v>131</v>
      </c>
      <c r="B36" s="52">
        <f>MAX(B34,B25,B18,B11)</f>
        <v>5</v>
      </c>
      <c r="C36" s="32"/>
      <c r="D36" s="32"/>
      <c r="E36" s="32"/>
    </row>
    <row r="37" spans="1:5" ht="15">
      <c r="A37" s="101" t="s">
        <v>130</v>
      </c>
      <c r="B37" s="101"/>
      <c r="C37" s="32"/>
      <c r="D37" s="53" t="s">
        <v>132</v>
      </c>
      <c r="E37" s="54">
        <f>(B36+E34)</f>
        <v>7</v>
      </c>
    </row>
    <row r="38" spans="4:5" ht="15">
      <c r="D38" s="101" t="s">
        <v>130</v>
      </c>
      <c r="E38" s="101"/>
    </row>
  </sheetData>
  <sheetProtection/>
  <mergeCells count="22">
    <mergeCell ref="A1:D1"/>
    <mergeCell ref="A3:B3"/>
    <mergeCell ref="D3:E3"/>
    <mergeCell ref="A5:B5"/>
    <mergeCell ref="D5:E5"/>
    <mergeCell ref="A6:B6"/>
    <mergeCell ref="D6:E6"/>
    <mergeCell ref="D11:E11"/>
    <mergeCell ref="D12:E12"/>
    <mergeCell ref="A14:B14"/>
    <mergeCell ref="A15:B15"/>
    <mergeCell ref="D17:E17"/>
    <mergeCell ref="D18:E18"/>
    <mergeCell ref="D35:E35"/>
    <mergeCell ref="A37:B37"/>
    <mergeCell ref="D38:E38"/>
    <mergeCell ref="A20:B20"/>
    <mergeCell ref="A21:B21"/>
    <mergeCell ref="D25:E25"/>
    <mergeCell ref="D26:E26"/>
    <mergeCell ref="A27:B27"/>
    <mergeCell ref="A28:B28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22">
      <selection activeCell="E31" sqref="E31"/>
    </sheetView>
  </sheetViews>
  <sheetFormatPr defaultColWidth="9.140625" defaultRowHeight="15"/>
  <cols>
    <col min="1" max="1" width="50.7109375" style="0" customWidth="1"/>
    <col min="2" max="2" width="10.7109375" style="0" customWidth="1"/>
    <col min="4" max="4" width="50.7109375" style="0" customWidth="1"/>
    <col min="5" max="5" width="10.7109375" style="0" customWidth="1"/>
  </cols>
  <sheetData>
    <row r="1" spans="1:5" ht="30" customHeight="1" thickBot="1">
      <c r="A1" s="97" t="s">
        <v>84</v>
      </c>
      <c r="B1" s="97"/>
      <c r="C1" s="97"/>
      <c r="D1" s="97"/>
      <c r="E1" s="29"/>
    </row>
    <row r="2" spans="1:5" ht="30" customHeight="1" thickBot="1">
      <c r="A2" s="30"/>
      <c r="B2" s="31"/>
      <c r="C2" s="32"/>
      <c r="D2" s="32"/>
      <c r="E2" s="32"/>
    </row>
    <row r="3" spans="1:5" ht="30" customHeight="1" thickBot="1">
      <c r="A3" s="98" t="s">
        <v>85</v>
      </c>
      <c r="B3" s="98"/>
      <c r="C3" s="32"/>
      <c r="D3" s="98" t="s">
        <v>86</v>
      </c>
      <c r="E3" s="98"/>
    </row>
    <row r="4" spans="1:5" ht="30" customHeight="1">
      <c r="A4" s="30"/>
      <c r="B4" s="31"/>
      <c r="C4" s="32"/>
      <c r="D4" s="32"/>
      <c r="E4" s="32"/>
    </row>
    <row r="5" spans="1:5" ht="30" customHeight="1">
      <c r="A5" s="99" t="s">
        <v>87</v>
      </c>
      <c r="B5" s="99"/>
      <c r="C5" s="32"/>
      <c r="D5" s="99" t="s">
        <v>88</v>
      </c>
      <c r="E5" s="99"/>
    </row>
    <row r="6" spans="1:5" ht="30" customHeight="1">
      <c r="A6" s="100" t="s">
        <v>89</v>
      </c>
      <c r="B6" s="100"/>
      <c r="C6" s="32"/>
      <c r="D6" s="100" t="s">
        <v>90</v>
      </c>
      <c r="E6" s="100"/>
    </row>
    <row r="7" spans="1:5" ht="30" customHeight="1">
      <c r="A7" s="33" t="s">
        <v>91</v>
      </c>
      <c r="B7" s="34">
        <v>1</v>
      </c>
      <c r="C7" s="32"/>
      <c r="D7" s="33" t="s">
        <v>92</v>
      </c>
      <c r="E7" s="35">
        <v>0</v>
      </c>
    </row>
    <row r="8" spans="1:5" ht="30" customHeight="1">
      <c r="A8" s="33" t="s">
        <v>93</v>
      </c>
      <c r="B8" s="34">
        <v>3</v>
      </c>
      <c r="C8" s="32"/>
      <c r="D8" s="33" t="s">
        <v>94</v>
      </c>
      <c r="E8" s="35">
        <v>5</v>
      </c>
    </row>
    <row r="9" spans="1:5" ht="30" customHeight="1">
      <c r="A9" s="33" t="s">
        <v>95</v>
      </c>
      <c r="B9" s="34">
        <v>5</v>
      </c>
      <c r="C9" s="32"/>
      <c r="D9" s="36" t="s">
        <v>96</v>
      </c>
      <c r="E9" s="37">
        <v>0</v>
      </c>
    </row>
    <row r="10" spans="1:5" ht="30" customHeight="1">
      <c r="A10" s="33" t="s">
        <v>97</v>
      </c>
      <c r="B10" s="34">
        <v>7</v>
      </c>
      <c r="C10" s="32"/>
      <c r="D10" s="32"/>
      <c r="E10" s="31"/>
    </row>
    <row r="11" spans="1:5" ht="30" customHeight="1">
      <c r="A11" s="38" t="s">
        <v>96</v>
      </c>
      <c r="B11" s="39">
        <v>1</v>
      </c>
      <c r="C11" s="32"/>
      <c r="D11" s="99" t="s">
        <v>98</v>
      </c>
      <c r="E11" s="99"/>
    </row>
    <row r="12" spans="1:5" ht="30" customHeight="1">
      <c r="A12" s="30"/>
      <c r="B12" s="31"/>
      <c r="C12" s="32"/>
      <c r="D12" s="100" t="s">
        <v>99</v>
      </c>
      <c r="E12" s="100"/>
    </row>
    <row r="13" spans="1:5" ht="30" customHeight="1">
      <c r="A13" s="40"/>
      <c r="B13" s="40"/>
      <c r="C13" s="32"/>
      <c r="D13" s="33" t="s">
        <v>92</v>
      </c>
      <c r="E13" s="35">
        <v>0</v>
      </c>
    </row>
    <row r="14" spans="1:5" ht="30" customHeight="1">
      <c r="A14" s="99" t="s">
        <v>100</v>
      </c>
      <c r="B14" s="99"/>
      <c r="C14" s="32"/>
      <c r="D14" s="33" t="s">
        <v>101</v>
      </c>
      <c r="E14" s="35">
        <v>5</v>
      </c>
    </row>
    <row r="15" spans="1:5" ht="30" customHeight="1">
      <c r="A15" s="100" t="s">
        <v>102</v>
      </c>
      <c r="B15" s="100"/>
      <c r="C15" s="41"/>
      <c r="D15" s="42" t="s">
        <v>96</v>
      </c>
      <c r="E15" s="37">
        <v>0</v>
      </c>
    </row>
    <row r="16" spans="1:5" ht="30" customHeight="1">
      <c r="A16" s="43" t="s">
        <v>103</v>
      </c>
      <c r="B16" s="35">
        <v>2</v>
      </c>
      <c r="C16" s="41"/>
      <c r="D16" s="32"/>
      <c r="E16" s="31"/>
    </row>
    <row r="17" spans="1:5" ht="30" customHeight="1">
      <c r="A17" s="43" t="s">
        <v>104</v>
      </c>
      <c r="B17" s="35">
        <v>5</v>
      </c>
      <c r="C17" s="41"/>
      <c r="D17" s="99" t="s">
        <v>105</v>
      </c>
      <c r="E17" s="99"/>
    </row>
    <row r="18" spans="1:5" ht="30" customHeight="1">
      <c r="A18" s="44" t="s">
        <v>96</v>
      </c>
      <c r="B18" s="39">
        <v>5</v>
      </c>
      <c r="C18" s="32"/>
      <c r="D18" s="100" t="s">
        <v>106</v>
      </c>
      <c r="E18" s="100"/>
    </row>
    <row r="19" spans="1:5" ht="30" customHeight="1">
      <c r="A19" s="30"/>
      <c r="B19" s="31"/>
      <c r="C19" s="32"/>
      <c r="D19" s="55" t="s">
        <v>92</v>
      </c>
      <c r="E19" s="35">
        <v>0</v>
      </c>
    </row>
    <row r="20" spans="1:5" ht="30" customHeight="1">
      <c r="A20" s="102" t="s">
        <v>108</v>
      </c>
      <c r="B20" s="102"/>
      <c r="C20" s="45"/>
      <c r="D20" s="43" t="s">
        <v>107</v>
      </c>
      <c r="E20" s="35">
        <v>1</v>
      </c>
    </row>
    <row r="21" spans="1:5" ht="30" customHeight="1">
      <c r="A21" s="103" t="s">
        <v>110</v>
      </c>
      <c r="B21" s="103"/>
      <c r="C21" s="45"/>
      <c r="D21" s="43" t="s">
        <v>109</v>
      </c>
      <c r="E21" s="35">
        <v>3</v>
      </c>
    </row>
    <row r="22" spans="1:5" ht="30" customHeight="1">
      <c r="A22" s="43" t="s">
        <v>112</v>
      </c>
      <c r="B22" s="35">
        <v>1</v>
      </c>
      <c r="C22" s="45"/>
      <c r="D22" s="43" t="s">
        <v>111</v>
      </c>
      <c r="E22" s="35">
        <v>5</v>
      </c>
    </row>
    <row r="23" spans="1:5" ht="30" customHeight="1">
      <c r="A23" s="43" t="s">
        <v>113</v>
      </c>
      <c r="B23" s="35">
        <v>3</v>
      </c>
      <c r="C23" s="45"/>
      <c r="D23" s="46" t="s">
        <v>96</v>
      </c>
      <c r="E23" s="47">
        <v>0</v>
      </c>
    </row>
    <row r="24" spans="1:5" ht="30" customHeight="1">
      <c r="A24" s="43" t="s">
        <v>114</v>
      </c>
      <c r="B24" s="35">
        <v>5</v>
      </c>
      <c r="C24" s="45"/>
      <c r="D24" s="32"/>
      <c r="E24" s="31"/>
    </row>
    <row r="25" spans="1:5" ht="30" customHeight="1">
      <c r="A25" s="38" t="s">
        <v>96</v>
      </c>
      <c r="B25" s="48">
        <v>3</v>
      </c>
      <c r="C25" s="32"/>
      <c r="D25" s="99" t="s">
        <v>115</v>
      </c>
      <c r="E25" s="99"/>
    </row>
    <row r="26" spans="1:5" ht="30" customHeight="1">
      <c r="A26" s="30"/>
      <c r="B26" s="31"/>
      <c r="C26" s="32"/>
      <c r="D26" s="100" t="s">
        <v>116</v>
      </c>
      <c r="E26" s="100"/>
    </row>
    <row r="27" spans="1:5" ht="30" customHeight="1">
      <c r="A27" s="102" t="s">
        <v>118</v>
      </c>
      <c r="B27" s="102"/>
      <c r="C27" s="45"/>
      <c r="D27" s="43" t="s">
        <v>117</v>
      </c>
      <c r="E27" s="35">
        <v>1</v>
      </c>
    </row>
    <row r="28" spans="1:5" ht="30" customHeight="1">
      <c r="A28" s="103" t="s">
        <v>120</v>
      </c>
      <c r="B28" s="103"/>
      <c r="C28" s="45"/>
      <c r="D28" s="43" t="s">
        <v>119</v>
      </c>
      <c r="E28" s="35">
        <v>2</v>
      </c>
    </row>
    <row r="29" spans="1:5" ht="30" customHeight="1">
      <c r="A29" s="43" t="s">
        <v>122</v>
      </c>
      <c r="B29" s="35">
        <v>1</v>
      </c>
      <c r="C29" s="45"/>
      <c r="D29" s="43" t="s">
        <v>121</v>
      </c>
      <c r="E29" s="35">
        <v>3</v>
      </c>
    </row>
    <row r="30" spans="1:5" ht="30" customHeight="1">
      <c r="A30" s="43" t="s">
        <v>124</v>
      </c>
      <c r="B30" s="35">
        <v>2</v>
      </c>
      <c r="C30" s="45"/>
      <c r="D30" s="43" t="s">
        <v>123</v>
      </c>
      <c r="E30" s="35">
        <v>4</v>
      </c>
    </row>
    <row r="31" spans="1:5" ht="30" customHeight="1">
      <c r="A31" s="43" t="s">
        <v>126</v>
      </c>
      <c r="B31" s="35">
        <v>4</v>
      </c>
      <c r="C31" s="45"/>
      <c r="D31" s="43" t="s">
        <v>125</v>
      </c>
      <c r="E31" s="35">
        <v>5</v>
      </c>
    </row>
    <row r="32" spans="1:5" ht="30" customHeight="1">
      <c r="A32" s="43" t="s">
        <v>127</v>
      </c>
      <c r="B32" s="35">
        <v>5</v>
      </c>
      <c r="C32" s="45"/>
      <c r="D32" s="46" t="s">
        <v>96</v>
      </c>
      <c r="E32" s="47">
        <v>2</v>
      </c>
    </row>
    <row r="33" spans="1:5" ht="30" customHeight="1">
      <c r="A33" s="43" t="s">
        <v>128</v>
      </c>
      <c r="B33" s="35">
        <v>6</v>
      </c>
      <c r="C33" s="32"/>
      <c r="D33" s="32"/>
      <c r="E33" s="31"/>
    </row>
    <row r="34" spans="1:5" ht="30" customHeight="1">
      <c r="A34" s="44" t="s">
        <v>96</v>
      </c>
      <c r="B34" s="39">
        <v>1</v>
      </c>
      <c r="C34" s="32"/>
      <c r="D34" s="49" t="s">
        <v>129</v>
      </c>
      <c r="E34" s="50">
        <f>MAX(E32,E23,E15,E9,)</f>
        <v>2</v>
      </c>
    </row>
    <row r="35" spans="1:5" ht="30" customHeight="1">
      <c r="A35" s="30"/>
      <c r="B35" s="31"/>
      <c r="C35" s="32"/>
      <c r="D35" s="101" t="s">
        <v>130</v>
      </c>
      <c r="E35" s="101"/>
    </row>
    <row r="36" spans="1:5" ht="30" customHeight="1">
      <c r="A36" s="51" t="s">
        <v>131</v>
      </c>
      <c r="B36" s="52">
        <f>MAX(B34,B25,B18,B11)</f>
        <v>5</v>
      </c>
      <c r="C36" s="32"/>
      <c r="D36" s="32"/>
      <c r="E36" s="32"/>
    </row>
    <row r="37" spans="1:5" ht="15">
      <c r="A37" s="101" t="s">
        <v>130</v>
      </c>
      <c r="B37" s="101"/>
      <c r="C37" s="32"/>
      <c r="D37" s="53" t="s">
        <v>132</v>
      </c>
      <c r="E37" s="54">
        <f>(B36+E34)</f>
        <v>7</v>
      </c>
    </row>
    <row r="38" spans="4:5" ht="15">
      <c r="D38" s="101" t="s">
        <v>130</v>
      </c>
      <c r="E38" s="101"/>
    </row>
  </sheetData>
  <sheetProtection/>
  <mergeCells count="22">
    <mergeCell ref="A1:D1"/>
    <mergeCell ref="A3:B3"/>
    <mergeCell ref="D3:E3"/>
    <mergeCell ref="A5:B5"/>
    <mergeCell ref="D5:E5"/>
    <mergeCell ref="A6:B6"/>
    <mergeCell ref="D6:E6"/>
    <mergeCell ref="D11:E11"/>
    <mergeCell ref="D12:E12"/>
    <mergeCell ref="A14:B14"/>
    <mergeCell ref="A15:B15"/>
    <mergeCell ref="D17:E17"/>
    <mergeCell ref="D18:E18"/>
    <mergeCell ref="D35:E35"/>
    <mergeCell ref="A37:B37"/>
    <mergeCell ref="D38:E38"/>
    <mergeCell ref="A20:B20"/>
    <mergeCell ref="A21:B21"/>
    <mergeCell ref="D25:E25"/>
    <mergeCell ref="D26:E26"/>
    <mergeCell ref="A27:B27"/>
    <mergeCell ref="A28:B2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0">
      <selection activeCell="D19" sqref="D19"/>
    </sheetView>
  </sheetViews>
  <sheetFormatPr defaultColWidth="9.140625" defaultRowHeight="15"/>
  <cols>
    <col min="1" max="1" width="50.7109375" style="0" customWidth="1"/>
    <col min="2" max="2" width="10.7109375" style="0" customWidth="1"/>
    <col min="4" max="4" width="50.7109375" style="0" customWidth="1"/>
    <col min="5" max="5" width="10.7109375" style="0" customWidth="1"/>
  </cols>
  <sheetData>
    <row r="1" spans="1:5" ht="30" customHeight="1" thickBot="1">
      <c r="A1" s="97" t="s">
        <v>84</v>
      </c>
      <c r="B1" s="97"/>
      <c r="C1" s="97"/>
      <c r="D1" s="97"/>
      <c r="E1" s="29"/>
    </row>
    <row r="2" spans="1:5" ht="30" customHeight="1" thickBot="1">
      <c r="A2" s="30"/>
      <c r="B2" s="31"/>
      <c r="C2" s="32"/>
      <c r="D2" s="32"/>
      <c r="E2" s="32"/>
    </row>
    <row r="3" spans="1:5" ht="30" customHeight="1" thickBot="1">
      <c r="A3" s="98" t="s">
        <v>85</v>
      </c>
      <c r="B3" s="98"/>
      <c r="C3" s="32"/>
      <c r="D3" s="98" t="s">
        <v>86</v>
      </c>
      <c r="E3" s="98"/>
    </row>
    <row r="4" spans="1:5" ht="30" customHeight="1">
      <c r="A4" s="30"/>
      <c r="B4" s="31"/>
      <c r="C4" s="32"/>
      <c r="D4" s="32"/>
      <c r="E4" s="32"/>
    </row>
    <row r="5" spans="1:5" ht="30" customHeight="1">
      <c r="A5" s="99" t="s">
        <v>87</v>
      </c>
      <c r="B5" s="99"/>
      <c r="C5" s="32"/>
      <c r="D5" s="99" t="s">
        <v>88</v>
      </c>
      <c r="E5" s="99"/>
    </row>
    <row r="6" spans="1:5" ht="30" customHeight="1">
      <c r="A6" s="100" t="s">
        <v>89</v>
      </c>
      <c r="B6" s="100"/>
      <c r="C6" s="32"/>
      <c r="D6" s="100" t="s">
        <v>90</v>
      </c>
      <c r="E6" s="100"/>
    </row>
    <row r="7" spans="1:5" ht="30" customHeight="1">
      <c r="A7" s="33" t="s">
        <v>91</v>
      </c>
      <c r="B7" s="34">
        <v>1</v>
      </c>
      <c r="C7" s="32"/>
      <c r="D7" s="33" t="s">
        <v>92</v>
      </c>
      <c r="E7" s="35">
        <v>0</v>
      </c>
    </row>
    <row r="8" spans="1:5" ht="30" customHeight="1">
      <c r="A8" s="33" t="s">
        <v>93</v>
      </c>
      <c r="B8" s="34">
        <v>3</v>
      </c>
      <c r="C8" s="32"/>
      <c r="D8" s="33" t="s">
        <v>94</v>
      </c>
      <c r="E8" s="35">
        <v>5</v>
      </c>
    </row>
    <row r="9" spans="1:5" ht="30" customHeight="1">
      <c r="A9" s="33" t="s">
        <v>95</v>
      </c>
      <c r="B9" s="34">
        <v>5</v>
      </c>
      <c r="C9" s="32"/>
      <c r="D9" s="36" t="s">
        <v>96</v>
      </c>
      <c r="E9" s="37">
        <v>0</v>
      </c>
    </row>
    <row r="10" spans="1:5" ht="30" customHeight="1">
      <c r="A10" s="33" t="s">
        <v>97</v>
      </c>
      <c r="B10" s="34">
        <v>7</v>
      </c>
      <c r="C10" s="32"/>
      <c r="D10" s="32"/>
      <c r="E10" s="31"/>
    </row>
    <row r="11" spans="1:5" ht="30" customHeight="1">
      <c r="A11" s="38" t="s">
        <v>96</v>
      </c>
      <c r="B11" s="39">
        <v>3</v>
      </c>
      <c r="C11" s="32"/>
      <c r="D11" s="99" t="s">
        <v>98</v>
      </c>
      <c r="E11" s="99"/>
    </row>
    <row r="12" spans="1:5" ht="30" customHeight="1">
      <c r="A12" s="30"/>
      <c r="B12" s="31"/>
      <c r="C12" s="32"/>
      <c r="D12" s="100" t="s">
        <v>99</v>
      </c>
      <c r="E12" s="100"/>
    </row>
    <row r="13" spans="1:5" ht="30" customHeight="1">
      <c r="A13" s="40"/>
      <c r="B13" s="40"/>
      <c r="C13" s="32"/>
      <c r="D13" s="33" t="s">
        <v>92</v>
      </c>
      <c r="E13" s="35">
        <v>0</v>
      </c>
    </row>
    <row r="14" spans="1:5" ht="30" customHeight="1">
      <c r="A14" s="99" t="s">
        <v>100</v>
      </c>
      <c r="B14" s="99"/>
      <c r="C14" s="32"/>
      <c r="D14" s="33" t="s">
        <v>101</v>
      </c>
      <c r="E14" s="35">
        <v>5</v>
      </c>
    </row>
    <row r="15" spans="1:5" ht="30" customHeight="1">
      <c r="A15" s="100" t="s">
        <v>102</v>
      </c>
      <c r="B15" s="100"/>
      <c r="C15" s="41"/>
      <c r="D15" s="42" t="s">
        <v>96</v>
      </c>
      <c r="E15" s="37">
        <v>0</v>
      </c>
    </row>
    <row r="16" spans="1:5" ht="30" customHeight="1">
      <c r="A16" s="43" t="s">
        <v>103</v>
      </c>
      <c r="B16" s="35">
        <v>2</v>
      </c>
      <c r="C16" s="41"/>
      <c r="D16" s="32"/>
      <c r="E16" s="31"/>
    </row>
    <row r="17" spans="1:5" ht="30" customHeight="1">
      <c r="A17" s="43" t="s">
        <v>104</v>
      </c>
      <c r="B17" s="35">
        <v>5</v>
      </c>
      <c r="C17" s="41"/>
      <c r="D17" s="99" t="s">
        <v>105</v>
      </c>
      <c r="E17" s="99"/>
    </row>
    <row r="18" spans="1:5" ht="30" customHeight="1">
      <c r="A18" s="44" t="s">
        <v>96</v>
      </c>
      <c r="B18" s="39">
        <v>5</v>
      </c>
      <c r="C18" s="32"/>
      <c r="D18" s="100" t="s">
        <v>106</v>
      </c>
      <c r="E18" s="100"/>
    </row>
    <row r="19" spans="1:5" ht="30" customHeight="1">
      <c r="A19" s="30"/>
      <c r="B19" s="31"/>
      <c r="C19" s="32"/>
      <c r="D19" s="55" t="s">
        <v>92</v>
      </c>
      <c r="E19" s="35">
        <v>0</v>
      </c>
    </row>
    <row r="20" spans="1:5" ht="30" customHeight="1">
      <c r="A20" s="102" t="s">
        <v>108</v>
      </c>
      <c r="B20" s="102"/>
      <c r="C20" s="45"/>
      <c r="D20" s="43" t="s">
        <v>107</v>
      </c>
      <c r="E20" s="35">
        <v>1</v>
      </c>
    </row>
    <row r="21" spans="1:5" ht="30" customHeight="1">
      <c r="A21" s="103" t="s">
        <v>110</v>
      </c>
      <c r="B21" s="103"/>
      <c r="C21" s="45"/>
      <c r="D21" s="43" t="s">
        <v>109</v>
      </c>
      <c r="E21" s="35">
        <v>3</v>
      </c>
    </row>
    <row r="22" spans="1:5" ht="30" customHeight="1">
      <c r="A22" s="43" t="s">
        <v>112</v>
      </c>
      <c r="B22" s="35">
        <v>1</v>
      </c>
      <c r="C22" s="45"/>
      <c r="D22" s="43" t="s">
        <v>111</v>
      </c>
      <c r="E22" s="35">
        <v>5</v>
      </c>
    </row>
    <row r="23" spans="1:5" ht="30" customHeight="1">
      <c r="A23" s="43" t="s">
        <v>113</v>
      </c>
      <c r="B23" s="35">
        <v>3</v>
      </c>
      <c r="C23" s="45"/>
      <c r="D23" s="46" t="s">
        <v>96</v>
      </c>
      <c r="E23" s="47">
        <v>0</v>
      </c>
    </row>
    <row r="24" spans="1:5" ht="30" customHeight="1">
      <c r="A24" s="43" t="s">
        <v>114</v>
      </c>
      <c r="B24" s="35">
        <v>5</v>
      </c>
      <c r="C24" s="45"/>
      <c r="D24" s="32"/>
      <c r="E24" s="31"/>
    </row>
    <row r="25" spans="1:5" ht="30" customHeight="1">
      <c r="A25" s="38" t="s">
        <v>96</v>
      </c>
      <c r="B25" s="48">
        <v>5</v>
      </c>
      <c r="C25" s="32"/>
      <c r="D25" s="99" t="s">
        <v>115</v>
      </c>
      <c r="E25" s="99"/>
    </row>
    <row r="26" spans="1:5" ht="30" customHeight="1">
      <c r="A26" s="30"/>
      <c r="B26" s="31"/>
      <c r="C26" s="32"/>
      <c r="D26" s="100" t="s">
        <v>116</v>
      </c>
      <c r="E26" s="100"/>
    </row>
    <row r="27" spans="1:5" ht="30" customHeight="1">
      <c r="A27" s="102" t="s">
        <v>118</v>
      </c>
      <c r="B27" s="102"/>
      <c r="C27" s="45"/>
      <c r="D27" s="43" t="s">
        <v>117</v>
      </c>
      <c r="E27" s="35">
        <v>1</v>
      </c>
    </row>
    <row r="28" spans="1:5" ht="30" customHeight="1">
      <c r="A28" s="103" t="s">
        <v>120</v>
      </c>
      <c r="B28" s="103"/>
      <c r="C28" s="45"/>
      <c r="D28" s="43" t="s">
        <v>119</v>
      </c>
      <c r="E28" s="35">
        <v>2</v>
      </c>
    </row>
    <row r="29" spans="1:5" ht="30" customHeight="1">
      <c r="A29" s="43" t="s">
        <v>122</v>
      </c>
      <c r="B29" s="35">
        <v>1</v>
      </c>
      <c r="C29" s="45"/>
      <c r="D29" s="43" t="s">
        <v>121</v>
      </c>
      <c r="E29" s="35">
        <v>3</v>
      </c>
    </row>
    <row r="30" spans="1:5" ht="30" customHeight="1">
      <c r="A30" s="43" t="s">
        <v>124</v>
      </c>
      <c r="B30" s="35">
        <v>2</v>
      </c>
      <c r="C30" s="45"/>
      <c r="D30" s="43" t="s">
        <v>123</v>
      </c>
      <c r="E30" s="35">
        <v>4</v>
      </c>
    </row>
    <row r="31" spans="1:5" ht="30" customHeight="1">
      <c r="A31" s="43" t="s">
        <v>126</v>
      </c>
      <c r="B31" s="35">
        <v>4</v>
      </c>
      <c r="C31" s="45"/>
      <c r="D31" s="43" t="s">
        <v>125</v>
      </c>
      <c r="E31" s="35">
        <v>5</v>
      </c>
    </row>
    <row r="32" spans="1:5" ht="30" customHeight="1">
      <c r="A32" s="43" t="s">
        <v>127</v>
      </c>
      <c r="B32" s="35">
        <v>5</v>
      </c>
      <c r="C32" s="45"/>
      <c r="D32" s="46" t="s">
        <v>96</v>
      </c>
      <c r="E32" s="47">
        <v>4</v>
      </c>
    </row>
    <row r="33" spans="1:5" ht="30" customHeight="1">
      <c r="A33" s="43" t="s">
        <v>128</v>
      </c>
      <c r="B33" s="35">
        <v>6</v>
      </c>
      <c r="C33" s="32"/>
      <c r="D33" s="32"/>
      <c r="E33" s="31"/>
    </row>
    <row r="34" spans="1:5" ht="30" customHeight="1">
      <c r="A34" s="44" t="s">
        <v>96</v>
      </c>
      <c r="B34" s="39">
        <v>1</v>
      </c>
      <c r="C34" s="32"/>
      <c r="D34" s="49" t="s">
        <v>129</v>
      </c>
      <c r="E34" s="50">
        <f>MAX(E32,E23,E15,E9,)</f>
        <v>4</v>
      </c>
    </row>
    <row r="35" spans="1:5" ht="30" customHeight="1">
      <c r="A35" s="30"/>
      <c r="B35" s="31"/>
      <c r="C35" s="32"/>
      <c r="D35" s="101" t="s">
        <v>130</v>
      </c>
      <c r="E35" s="101"/>
    </row>
    <row r="36" spans="1:5" ht="30" customHeight="1">
      <c r="A36" s="51" t="s">
        <v>131</v>
      </c>
      <c r="B36" s="52">
        <f>MAX(B34,B25,B18,B11)</f>
        <v>5</v>
      </c>
      <c r="C36" s="32"/>
      <c r="D36" s="32"/>
      <c r="E36" s="32"/>
    </row>
    <row r="37" spans="1:5" ht="15">
      <c r="A37" s="101" t="s">
        <v>130</v>
      </c>
      <c r="B37" s="101"/>
      <c r="C37" s="32"/>
      <c r="D37" s="53" t="s">
        <v>132</v>
      </c>
      <c r="E37" s="54">
        <f>(B36+E34)</f>
        <v>9</v>
      </c>
    </row>
    <row r="38" spans="4:5" ht="15">
      <c r="D38" s="101" t="s">
        <v>130</v>
      </c>
      <c r="E38" s="101"/>
    </row>
  </sheetData>
  <sheetProtection/>
  <mergeCells count="22">
    <mergeCell ref="D35:E35"/>
    <mergeCell ref="A37:B37"/>
    <mergeCell ref="D38:E38"/>
    <mergeCell ref="A20:B20"/>
    <mergeCell ref="A21:B21"/>
    <mergeCell ref="D25:E25"/>
    <mergeCell ref="D26:E26"/>
    <mergeCell ref="A27:B27"/>
    <mergeCell ref="A28:B28"/>
    <mergeCell ref="D11:E11"/>
    <mergeCell ref="D12:E12"/>
    <mergeCell ref="A14:B14"/>
    <mergeCell ref="A15:B15"/>
    <mergeCell ref="D17:E17"/>
    <mergeCell ref="D18:E18"/>
    <mergeCell ref="A1:D1"/>
    <mergeCell ref="A3:B3"/>
    <mergeCell ref="D3:E3"/>
    <mergeCell ref="A5:B5"/>
    <mergeCell ref="D5:E5"/>
    <mergeCell ref="A6:B6"/>
    <mergeCell ref="D6:E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22">
      <selection activeCell="E33" sqref="E33"/>
    </sheetView>
  </sheetViews>
  <sheetFormatPr defaultColWidth="9.140625" defaultRowHeight="15"/>
  <cols>
    <col min="1" max="1" width="50.7109375" style="0" customWidth="1"/>
    <col min="2" max="2" width="10.7109375" style="0" customWidth="1"/>
    <col min="4" max="4" width="50.7109375" style="0" customWidth="1"/>
    <col min="5" max="5" width="10.7109375" style="0" customWidth="1"/>
  </cols>
  <sheetData>
    <row r="1" spans="1:5" ht="30" customHeight="1" thickBot="1">
      <c r="A1" s="97" t="s">
        <v>84</v>
      </c>
      <c r="B1" s="97"/>
      <c r="C1" s="97"/>
      <c r="D1" s="97"/>
      <c r="E1" s="29"/>
    </row>
    <row r="2" spans="1:5" ht="30" customHeight="1" thickBot="1">
      <c r="A2" s="30"/>
      <c r="B2" s="31"/>
      <c r="C2" s="32"/>
      <c r="D2" s="32"/>
      <c r="E2" s="32"/>
    </row>
    <row r="3" spans="1:5" ht="30" customHeight="1" thickBot="1">
      <c r="A3" s="98" t="s">
        <v>85</v>
      </c>
      <c r="B3" s="98"/>
      <c r="C3" s="32"/>
      <c r="D3" s="98" t="s">
        <v>86</v>
      </c>
      <c r="E3" s="98"/>
    </row>
    <row r="4" spans="1:5" ht="30" customHeight="1">
      <c r="A4" s="30"/>
      <c r="B4" s="31"/>
      <c r="C4" s="32"/>
      <c r="D4" s="32"/>
      <c r="E4" s="32"/>
    </row>
    <row r="5" spans="1:5" ht="30" customHeight="1">
      <c r="A5" s="99" t="s">
        <v>87</v>
      </c>
      <c r="B5" s="99"/>
      <c r="C5" s="32"/>
      <c r="D5" s="99" t="s">
        <v>88</v>
      </c>
      <c r="E5" s="99"/>
    </row>
    <row r="6" spans="1:5" ht="30" customHeight="1">
      <c r="A6" s="100" t="s">
        <v>89</v>
      </c>
      <c r="B6" s="100"/>
      <c r="C6" s="32"/>
      <c r="D6" s="100" t="s">
        <v>90</v>
      </c>
      <c r="E6" s="100"/>
    </row>
    <row r="7" spans="1:5" ht="30" customHeight="1">
      <c r="A7" s="33" t="s">
        <v>91</v>
      </c>
      <c r="B7" s="34">
        <v>1</v>
      </c>
      <c r="C7" s="32"/>
      <c r="D7" s="33" t="s">
        <v>92</v>
      </c>
      <c r="E7" s="35">
        <v>0</v>
      </c>
    </row>
    <row r="8" spans="1:5" ht="30" customHeight="1">
      <c r="A8" s="33" t="s">
        <v>93</v>
      </c>
      <c r="B8" s="34">
        <v>3</v>
      </c>
      <c r="C8" s="32"/>
      <c r="D8" s="33" t="s">
        <v>94</v>
      </c>
      <c r="E8" s="35">
        <v>5</v>
      </c>
    </row>
    <row r="9" spans="1:5" ht="30" customHeight="1">
      <c r="A9" s="33" t="s">
        <v>95</v>
      </c>
      <c r="B9" s="34">
        <v>5</v>
      </c>
      <c r="C9" s="32"/>
      <c r="D9" s="36" t="s">
        <v>96</v>
      </c>
      <c r="E9" s="37">
        <v>0</v>
      </c>
    </row>
    <row r="10" spans="1:5" ht="30" customHeight="1">
      <c r="A10" s="33" t="s">
        <v>97</v>
      </c>
      <c r="B10" s="34">
        <v>7</v>
      </c>
      <c r="C10" s="32"/>
      <c r="D10" s="32"/>
      <c r="E10" s="31"/>
    </row>
    <row r="11" spans="1:5" ht="30" customHeight="1">
      <c r="A11" s="38" t="s">
        <v>96</v>
      </c>
      <c r="B11" s="39">
        <v>3</v>
      </c>
      <c r="C11" s="32"/>
      <c r="D11" s="99" t="s">
        <v>98</v>
      </c>
      <c r="E11" s="99"/>
    </row>
    <row r="12" spans="1:5" ht="30" customHeight="1">
      <c r="A12" s="30"/>
      <c r="B12" s="31"/>
      <c r="C12" s="32"/>
      <c r="D12" s="100" t="s">
        <v>99</v>
      </c>
      <c r="E12" s="100"/>
    </row>
    <row r="13" spans="1:5" ht="30" customHeight="1">
      <c r="A13" s="40"/>
      <c r="B13" s="40"/>
      <c r="C13" s="32"/>
      <c r="D13" s="33" t="s">
        <v>92</v>
      </c>
      <c r="E13" s="35">
        <v>0</v>
      </c>
    </row>
    <row r="14" spans="1:5" ht="30" customHeight="1">
      <c r="A14" s="99" t="s">
        <v>100</v>
      </c>
      <c r="B14" s="99"/>
      <c r="C14" s="32"/>
      <c r="D14" s="33" t="s">
        <v>101</v>
      </c>
      <c r="E14" s="35">
        <v>5</v>
      </c>
    </row>
    <row r="15" spans="1:5" ht="30" customHeight="1">
      <c r="A15" s="100" t="s">
        <v>102</v>
      </c>
      <c r="B15" s="100"/>
      <c r="C15" s="41"/>
      <c r="D15" s="42" t="s">
        <v>96</v>
      </c>
      <c r="E15" s="37">
        <v>0</v>
      </c>
    </row>
    <row r="16" spans="1:5" ht="30" customHeight="1">
      <c r="A16" s="43" t="s">
        <v>103</v>
      </c>
      <c r="B16" s="35">
        <v>2</v>
      </c>
      <c r="C16" s="41"/>
      <c r="D16" s="32"/>
      <c r="E16" s="31"/>
    </row>
    <row r="17" spans="1:5" ht="30" customHeight="1">
      <c r="A17" s="43" t="s">
        <v>104</v>
      </c>
      <c r="B17" s="35">
        <v>5</v>
      </c>
      <c r="C17" s="41"/>
      <c r="D17" s="99" t="s">
        <v>105</v>
      </c>
      <c r="E17" s="99"/>
    </row>
    <row r="18" spans="1:5" ht="30" customHeight="1">
      <c r="A18" s="44" t="s">
        <v>96</v>
      </c>
      <c r="B18" s="39">
        <v>5</v>
      </c>
      <c r="C18" s="32"/>
      <c r="D18" s="100" t="s">
        <v>106</v>
      </c>
      <c r="E18" s="100"/>
    </row>
    <row r="19" spans="1:5" ht="30" customHeight="1">
      <c r="A19" s="30"/>
      <c r="B19" s="31"/>
      <c r="C19" s="32"/>
      <c r="D19" s="55" t="s">
        <v>92</v>
      </c>
      <c r="E19" s="35">
        <v>0</v>
      </c>
    </row>
    <row r="20" spans="1:5" ht="30" customHeight="1">
      <c r="A20" s="102" t="s">
        <v>108</v>
      </c>
      <c r="B20" s="102"/>
      <c r="C20" s="45"/>
      <c r="D20" s="43" t="s">
        <v>107</v>
      </c>
      <c r="E20" s="35">
        <v>1</v>
      </c>
    </row>
    <row r="21" spans="1:5" ht="30" customHeight="1">
      <c r="A21" s="103" t="s">
        <v>110</v>
      </c>
      <c r="B21" s="103"/>
      <c r="C21" s="45"/>
      <c r="D21" s="43" t="s">
        <v>109</v>
      </c>
      <c r="E21" s="35">
        <v>3</v>
      </c>
    </row>
    <row r="22" spans="1:5" ht="30" customHeight="1">
      <c r="A22" s="43" t="s">
        <v>112</v>
      </c>
      <c r="B22" s="35">
        <v>1</v>
      </c>
      <c r="C22" s="45"/>
      <c r="D22" s="43" t="s">
        <v>111</v>
      </c>
      <c r="E22" s="35">
        <v>5</v>
      </c>
    </row>
    <row r="23" spans="1:5" ht="30" customHeight="1">
      <c r="A23" s="43" t="s">
        <v>113</v>
      </c>
      <c r="B23" s="35">
        <v>3</v>
      </c>
      <c r="C23" s="45"/>
      <c r="D23" s="46" t="s">
        <v>96</v>
      </c>
      <c r="E23" s="47">
        <v>3</v>
      </c>
    </row>
    <row r="24" spans="1:5" ht="30" customHeight="1">
      <c r="A24" s="43" t="s">
        <v>114</v>
      </c>
      <c r="B24" s="35">
        <v>5</v>
      </c>
      <c r="C24" s="45"/>
      <c r="D24" s="32"/>
      <c r="E24" s="31"/>
    </row>
    <row r="25" spans="1:5" ht="30" customHeight="1">
      <c r="A25" s="38" t="s">
        <v>96</v>
      </c>
      <c r="B25" s="48">
        <v>3</v>
      </c>
      <c r="C25" s="32"/>
      <c r="D25" s="99" t="s">
        <v>115</v>
      </c>
      <c r="E25" s="99"/>
    </row>
    <row r="26" spans="1:5" ht="30" customHeight="1">
      <c r="A26" s="30"/>
      <c r="B26" s="31"/>
      <c r="C26" s="32"/>
      <c r="D26" s="100" t="s">
        <v>116</v>
      </c>
      <c r="E26" s="100"/>
    </row>
    <row r="27" spans="1:5" ht="30" customHeight="1">
      <c r="A27" s="102" t="s">
        <v>118</v>
      </c>
      <c r="B27" s="102"/>
      <c r="C27" s="45"/>
      <c r="D27" s="43" t="s">
        <v>117</v>
      </c>
      <c r="E27" s="35">
        <v>1</v>
      </c>
    </row>
    <row r="28" spans="1:5" ht="30" customHeight="1">
      <c r="A28" s="103" t="s">
        <v>120</v>
      </c>
      <c r="B28" s="103"/>
      <c r="C28" s="45"/>
      <c r="D28" s="43" t="s">
        <v>119</v>
      </c>
      <c r="E28" s="35">
        <v>2</v>
      </c>
    </row>
    <row r="29" spans="1:5" ht="30" customHeight="1">
      <c r="A29" s="43" t="s">
        <v>122</v>
      </c>
      <c r="B29" s="35">
        <v>1</v>
      </c>
      <c r="C29" s="45"/>
      <c r="D29" s="43" t="s">
        <v>121</v>
      </c>
      <c r="E29" s="35">
        <v>3</v>
      </c>
    </row>
    <row r="30" spans="1:5" ht="30" customHeight="1">
      <c r="A30" s="43" t="s">
        <v>124</v>
      </c>
      <c r="B30" s="35">
        <v>2</v>
      </c>
      <c r="C30" s="45"/>
      <c r="D30" s="43" t="s">
        <v>123</v>
      </c>
      <c r="E30" s="35">
        <v>4</v>
      </c>
    </row>
    <row r="31" spans="1:5" ht="30" customHeight="1">
      <c r="A31" s="43" t="s">
        <v>126</v>
      </c>
      <c r="B31" s="35">
        <v>4</v>
      </c>
      <c r="C31" s="45"/>
      <c r="D31" s="43" t="s">
        <v>125</v>
      </c>
      <c r="E31" s="35">
        <v>5</v>
      </c>
    </row>
    <row r="32" spans="1:5" ht="30" customHeight="1">
      <c r="A32" s="43" t="s">
        <v>127</v>
      </c>
      <c r="B32" s="35">
        <v>5</v>
      </c>
      <c r="C32" s="45"/>
      <c r="D32" s="46" t="s">
        <v>96</v>
      </c>
      <c r="E32" s="47">
        <v>4</v>
      </c>
    </row>
    <row r="33" spans="1:5" ht="30" customHeight="1">
      <c r="A33" s="43" t="s">
        <v>128</v>
      </c>
      <c r="B33" s="35">
        <v>6</v>
      </c>
      <c r="C33" s="32"/>
      <c r="D33" s="32"/>
      <c r="E33" s="31"/>
    </row>
    <row r="34" spans="1:5" ht="30" customHeight="1">
      <c r="A34" s="44" t="s">
        <v>96</v>
      </c>
      <c r="B34" s="39">
        <v>1</v>
      </c>
      <c r="C34" s="32"/>
      <c r="D34" s="49" t="s">
        <v>129</v>
      </c>
      <c r="E34" s="50">
        <f>MAX(E32,E23,E15,E9,)</f>
        <v>4</v>
      </c>
    </row>
    <row r="35" spans="1:5" ht="30" customHeight="1">
      <c r="A35" s="30"/>
      <c r="B35" s="31"/>
      <c r="C35" s="32"/>
      <c r="D35" s="101" t="s">
        <v>130</v>
      </c>
      <c r="E35" s="101"/>
    </row>
    <row r="36" spans="1:5" ht="30" customHeight="1">
      <c r="A36" s="51" t="s">
        <v>131</v>
      </c>
      <c r="B36" s="52">
        <f>MAX(B34,B25,B18,B11)</f>
        <v>5</v>
      </c>
      <c r="C36" s="32"/>
      <c r="D36" s="32"/>
      <c r="E36" s="32"/>
    </row>
    <row r="37" spans="1:5" ht="15">
      <c r="A37" s="101" t="s">
        <v>130</v>
      </c>
      <c r="B37" s="101"/>
      <c r="C37" s="32"/>
      <c r="D37" s="53" t="s">
        <v>132</v>
      </c>
      <c r="E37" s="54">
        <f>(B36+E34)</f>
        <v>9</v>
      </c>
    </row>
    <row r="38" spans="4:5" ht="15">
      <c r="D38" s="101" t="s">
        <v>130</v>
      </c>
      <c r="E38" s="101"/>
    </row>
  </sheetData>
  <sheetProtection/>
  <mergeCells count="22">
    <mergeCell ref="D35:E35"/>
    <mergeCell ref="A37:B37"/>
    <mergeCell ref="D38:E38"/>
    <mergeCell ref="A20:B20"/>
    <mergeCell ref="A21:B21"/>
    <mergeCell ref="D25:E25"/>
    <mergeCell ref="D26:E26"/>
    <mergeCell ref="A27:B27"/>
    <mergeCell ref="A28:B28"/>
    <mergeCell ref="D11:E11"/>
    <mergeCell ref="D12:E12"/>
    <mergeCell ref="A14:B14"/>
    <mergeCell ref="A15:B15"/>
    <mergeCell ref="D17:E17"/>
    <mergeCell ref="D18:E18"/>
    <mergeCell ref="A1:D1"/>
    <mergeCell ref="A3:B3"/>
    <mergeCell ref="D3:E3"/>
    <mergeCell ref="A5:B5"/>
    <mergeCell ref="D5:E5"/>
    <mergeCell ref="A6:B6"/>
    <mergeCell ref="D6:E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28">
      <selection activeCell="E24" sqref="E24"/>
    </sheetView>
  </sheetViews>
  <sheetFormatPr defaultColWidth="9.140625" defaultRowHeight="15"/>
  <cols>
    <col min="1" max="1" width="50.7109375" style="0" customWidth="1"/>
    <col min="2" max="2" width="10.7109375" style="0" customWidth="1"/>
    <col min="4" max="4" width="50.7109375" style="0" customWidth="1"/>
    <col min="5" max="5" width="10.7109375" style="0" customWidth="1"/>
  </cols>
  <sheetData>
    <row r="1" spans="1:5" ht="30" customHeight="1" thickBot="1">
      <c r="A1" s="97" t="s">
        <v>84</v>
      </c>
      <c r="B1" s="97"/>
      <c r="C1" s="97"/>
      <c r="D1" s="97"/>
      <c r="E1" s="29"/>
    </row>
    <row r="2" spans="1:5" ht="30" customHeight="1" thickBot="1">
      <c r="A2" s="30"/>
      <c r="B2" s="31"/>
      <c r="C2" s="32"/>
      <c r="D2" s="32"/>
      <c r="E2" s="32"/>
    </row>
    <row r="3" spans="1:5" ht="30" customHeight="1" thickBot="1">
      <c r="A3" s="98" t="s">
        <v>85</v>
      </c>
      <c r="B3" s="98"/>
      <c r="C3" s="32"/>
      <c r="D3" s="98" t="s">
        <v>86</v>
      </c>
      <c r="E3" s="98"/>
    </row>
    <row r="4" spans="1:5" ht="30" customHeight="1">
      <c r="A4" s="30"/>
      <c r="B4" s="31"/>
      <c r="C4" s="32"/>
      <c r="D4" s="32"/>
      <c r="E4" s="32"/>
    </row>
    <row r="5" spans="1:5" ht="30" customHeight="1">
      <c r="A5" s="99" t="s">
        <v>87</v>
      </c>
      <c r="B5" s="99"/>
      <c r="C5" s="32"/>
      <c r="D5" s="99" t="s">
        <v>88</v>
      </c>
      <c r="E5" s="99"/>
    </row>
    <row r="6" spans="1:5" ht="30" customHeight="1">
      <c r="A6" s="100" t="s">
        <v>89</v>
      </c>
      <c r="B6" s="100"/>
      <c r="C6" s="32"/>
      <c r="D6" s="100" t="s">
        <v>90</v>
      </c>
      <c r="E6" s="100"/>
    </row>
    <row r="7" spans="1:5" ht="30" customHeight="1">
      <c r="A7" s="33" t="s">
        <v>91</v>
      </c>
      <c r="B7" s="34">
        <v>1</v>
      </c>
      <c r="C7" s="32"/>
      <c r="D7" s="33" t="s">
        <v>92</v>
      </c>
      <c r="E7" s="35">
        <v>0</v>
      </c>
    </row>
    <row r="8" spans="1:5" ht="30" customHeight="1">
      <c r="A8" s="33" t="s">
        <v>93</v>
      </c>
      <c r="B8" s="34">
        <v>3</v>
      </c>
      <c r="C8" s="32"/>
      <c r="D8" s="33" t="s">
        <v>94</v>
      </c>
      <c r="E8" s="35">
        <v>5</v>
      </c>
    </row>
    <row r="9" spans="1:5" ht="30" customHeight="1">
      <c r="A9" s="33" t="s">
        <v>95</v>
      </c>
      <c r="B9" s="34">
        <v>5</v>
      </c>
      <c r="C9" s="32"/>
      <c r="D9" s="36" t="s">
        <v>96</v>
      </c>
      <c r="E9" s="37">
        <v>0</v>
      </c>
    </row>
    <row r="10" spans="1:5" ht="30" customHeight="1">
      <c r="A10" s="33" t="s">
        <v>97</v>
      </c>
      <c r="B10" s="34">
        <v>7</v>
      </c>
      <c r="C10" s="32"/>
      <c r="D10" s="32"/>
      <c r="E10" s="31"/>
    </row>
    <row r="11" spans="1:5" ht="30" customHeight="1">
      <c r="A11" s="38" t="s">
        <v>96</v>
      </c>
      <c r="B11" s="39">
        <v>7</v>
      </c>
      <c r="C11" s="32"/>
      <c r="D11" s="99" t="s">
        <v>98</v>
      </c>
      <c r="E11" s="99"/>
    </row>
    <row r="12" spans="1:5" ht="30" customHeight="1">
      <c r="A12" s="30"/>
      <c r="B12" s="31"/>
      <c r="C12" s="32"/>
      <c r="D12" s="100" t="s">
        <v>99</v>
      </c>
      <c r="E12" s="100"/>
    </row>
    <row r="13" spans="1:5" ht="30" customHeight="1">
      <c r="A13" s="40"/>
      <c r="B13" s="40"/>
      <c r="C13" s="32"/>
      <c r="D13" s="33" t="s">
        <v>92</v>
      </c>
      <c r="E13" s="35">
        <v>0</v>
      </c>
    </row>
    <row r="14" spans="1:5" ht="30" customHeight="1">
      <c r="A14" s="99" t="s">
        <v>100</v>
      </c>
      <c r="B14" s="99"/>
      <c r="C14" s="32"/>
      <c r="D14" s="33" t="s">
        <v>101</v>
      </c>
      <c r="E14" s="35">
        <v>5</v>
      </c>
    </row>
    <row r="15" spans="1:5" ht="30" customHeight="1">
      <c r="A15" s="100" t="s">
        <v>102</v>
      </c>
      <c r="B15" s="100"/>
      <c r="C15" s="41"/>
      <c r="D15" s="42" t="s">
        <v>96</v>
      </c>
      <c r="E15" s="37">
        <v>0</v>
      </c>
    </row>
    <row r="16" spans="1:5" ht="30" customHeight="1">
      <c r="A16" s="43" t="s">
        <v>103</v>
      </c>
      <c r="B16" s="35">
        <v>2</v>
      </c>
      <c r="C16" s="41"/>
      <c r="D16" s="32"/>
      <c r="E16" s="31"/>
    </row>
    <row r="17" spans="1:5" ht="30" customHeight="1">
      <c r="A17" s="43" t="s">
        <v>104</v>
      </c>
      <c r="B17" s="35">
        <v>5</v>
      </c>
      <c r="C17" s="41"/>
      <c r="D17" s="99" t="s">
        <v>105</v>
      </c>
      <c r="E17" s="99"/>
    </row>
    <row r="18" spans="1:5" ht="30" customHeight="1">
      <c r="A18" s="44" t="s">
        <v>96</v>
      </c>
      <c r="B18" s="39">
        <v>2</v>
      </c>
      <c r="C18" s="32"/>
      <c r="D18" s="100" t="s">
        <v>106</v>
      </c>
      <c r="E18" s="100"/>
    </row>
    <row r="19" spans="1:5" ht="30" customHeight="1">
      <c r="A19" s="30"/>
      <c r="B19" s="31"/>
      <c r="C19" s="32"/>
      <c r="D19" s="55" t="s">
        <v>92</v>
      </c>
      <c r="E19" s="35">
        <v>0</v>
      </c>
    </row>
    <row r="20" spans="1:5" ht="30" customHeight="1">
      <c r="A20" s="102" t="s">
        <v>108</v>
      </c>
      <c r="B20" s="102"/>
      <c r="C20" s="45"/>
      <c r="D20" s="43" t="s">
        <v>107</v>
      </c>
      <c r="E20" s="35">
        <v>1</v>
      </c>
    </row>
    <row r="21" spans="1:5" ht="30" customHeight="1">
      <c r="A21" s="103" t="s">
        <v>110</v>
      </c>
      <c r="B21" s="103"/>
      <c r="C21" s="45"/>
      <c r="D21" s="43" t="s">
        <v>109</v>
      </c>
      <c r="E21" s="35">
        <v>3</v>
      </c>
    </row>
    <row r="22" spans="1:5" ht="30" customHeight="1">
      <c r="A22" s="43" t="s">
        <v>112</v>
      </c>
      <c r="B22" s="35">
        <v>1</v>
      </c>
      <c r="C22" s="45"/>
      <c r="D22" s="43" t="s">
        <v>111</v>
      </c>
      <c r="E22" s="35">
        <v>5</v>
      </c>
    </row>
    <row r="23" spans="1:5" ht="30" customHeight="1">
      <c r="A23" s="43" t="s">
        <v>113</v>
      </c>
      <c r="B23" s="35">
        <v>3</v>
      </c>
      <c r="C23" s="45"/>
      <c r="D23" s="46" t="s">
        <v>96</v>
      </c>
      <c r="E23" s="47">
        <v>0</v>
      </c>
    </row>
    <row r="24" spans="1:5" ht="30" customHeight="1">
      <c r="A24" s="43" t="s">
        <v>114</v>
      </c>
      <c r="B24" s="35">
        <v>5</v>
      </c>
      <c r="C24" s="45"/>
      <c r="D24" s="32"/>
      <c r="E24" s="31"/>
    </row>
    <row r="25" spans="1:5" ht="30" customHeight="1">
      <c r="A25" s="38" t="s">
        <v>96</v>
      </c>
      <c r="B25" s="48">
        <v>1</v>
      </c>
      <c r="C25" s="32"/>
      <c r="D25" s="99" t="s">
        <v>115</v>
      </c>
      <c r="E25" s="99"/>
    </row>
    <row r="26" spans="1:5" ht="30" customHeight="1">
      <c r="A26" s="30"/>
      <c r="B26" s="31"/>
      <c r="C26" s="32"/>
      <c r="D26" s="100" t="s">
        <v>116</v>
      </c>
      <c r="E26" s="100"/>
    </row>
    <row r="27" spans="1:5" ht="30" customHeight="1">
      <c r="A27" s="102" t="s">
        <v>118</v>
      </c>
      <c r="B27" s="102"/>
      <c r="C27" s="45"/>
      <c r="D27" s="43" t="s">
        <v>117</v>
      </c>
      <c r="E27" s="35">
        <v>1</v>
      </c>
    </row>
    <row r="28" spans="1:5" ht="30" customHeight="1">
      <c r="A28" s="103" t="s">
        <v>120</v>
      </c>
      <c r="B28" s="103"/>
      <c r="C28" s="45"/>
      <c r="D28" s="43" t="s">
        <v>119</v>
      </c>
      <c r="E28" s="35">
        <v>2</v>
      </c>
    </row>
    <row r="29" spans="1:5" ht="30" customHeight="1">
      <c r="A29" s="43" t="s">
        <v>122</v>
      </c>
      <c r="B29" s="35">
        <v>1</v>
      </c>
      <c r="C29" s="45"/>
      <c r="D29" s="43" t="s">
        <v>121</v>
      </c>
      <c r="E29" s="35">
        <v>3</v>
      </c>
    </row>
    <row r="30" spans="1:5" ht="30" customHeight="1">
      <c r="A30" s="43" t="s">
        <v>124</v>
      </c>
      <c r="B30" s="35">
        <v>2</v>
      </c>
      <c r="C30" s="45"/>
      <c r="D30" s="43" t="s">
        <v>123</v>
      </c>
      <c r="E30" s="35">
        <v>4</v>
      </c>
    </row>
    <row r="31" spans="1:5" ht="30" customHeight="1">
      <c r="A31" s="43" t="s">
        <v>126</v>
      </c>
      <c r="B31" s="35">
        <v>4</v>
      </c>
      <c r="C31" s="45"/>
      <c r="D31" s="43" t="s">
        <v>125</v>
      </c>
      <c r="E31" s="35">
        <v>5</v>
      </c>
    </row>
    <row r="32" spans="1:5" ht="30" customHeight="1">
      <c r="A32" s="43" t="s">
        <v>127</v>
      </c>
      <c r="B32" s="35">
        <v>5</v>
      </c>
      <c r="C32" s="45"/>
      <c r="D32" s="46" t="s">
        <v>96</v>
      </c>
      <c r="E32" s="47">
        <v>4</v>
      </c>
    </row>
    <row r="33" spans="1:5" ht="30" customHeight="1">
      <c r="A33" s="43" t="s">
        <v>128</v>
      </c>
      <c r="B33" s="35">
        <v>6</v>
      </c>
      <c r="C33" s="32"/>
      <c r="D33" s="32"/>
      <c r="E33" s="31"/>
    </row>
    <row r="34" spans="1:5" ht="30" customHeight="1">
      <c r="A34" s="44" t="s">
        <v>96</v>
      </c>
      <c r="B34" s="39">
        <v>1</v>
      </c>
      <c r="C34" s="32"/>
      <c r="D34" s="49" t="s">
        <v>129</v>
      </c>
      <c r="E34" s="50">
        <f>MAX(E32,E23,E15,E9,)</f>
        <v>4</v>
      </c>
    </row>
    <row r="35" spans="1:5" ht="30" customHeight="1">
      <c r="A35" s="30"/>
      <c r="B35" s="31"/>
      <c r="C35" s="32"/>
      <c r="D35" s="101" t="s">
        <v>130</v>
      </c>
      <c r="E35" s="101"/>
    </row>
    <row r="36" spans="1:5" ht="30" customHeight="1">
      <c r="A36" s="51" t="s">
        <v>131</v>
      </c>
      <c r="B36" s="52">
        <f>MAX(B34,B25,B18,B11)</f>
        <v>7</v>
      </c>
      <c r="C36" s="32"/>
      <c r="D36" s="32"/>
      <c r="E36" s="32"/>
    </row>
    <row r="37" spans="1:5" ht="15">
      <c r="A37" s="101" t="s">
        <v>130</v>
      </c>
      <c r="B37" s="101"/>
      <c r="C37" s="32"/>
      <c r="D37" s="53" t="s">
        <v>132</v>
      </c>
      <c r="E37" s="54">
        <f>(B36+E34)</f>
        <v>11</v>
      </c>
    </row>
    <row r="38" spans="4:5" ht="15">
      <c r="D38" s="101" t="s">
        <v>130</v>
      </c>
      <c r="E38" s="101"/>
    </row>
  </sheetData>
  <sheetProtection/>
  <mergeCells count="22">
    <mergeCell ref="D35:E35"/>
    <mergeCell ref="A37:B37"/>
    <mergeCell ref="D38:E38"/>
    <mergeCell ref="A20:B20"/>
    <mergeCell ref="A21:B21"/>
    <mergeCell ref="D25:E25"/>
    <mergeCell ref="D26:E26"/>
    <mergeCell ref="A27:B27"/>
    <mergeCell ref="A28:B28"/>
    <mergeCell ref="D11:E11"/>
    <mergeCell ref="D12:E12"/>
    <mergeCell ref="A14:B14"/>
    <mergeCell ref="A15:B15"/>
    <mergeCell ref="D17:E17"/>
    <mergeCell ref="D18:E18"/>
    <mergeCell ref="A1:D1"/>
    <mergeCell ref="A3:B3"/>
    <mergeCell ref="D3:E3"/>
    <mergeCell ref="A5:B5"/>
    <mergeCell ref="D5:E5"/>
    <mergeCell ref="A6:B6"/>
    <mergeCell ref="D6:E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22">
      <selection activeCell="B12" sqref="B12"/>
    </sheetView>
  </sheetViews>
  <sheetFormatPr defaultColWidth="9.140625" defaultRowHeight="15"/>
  <cols>
    <col min="1" max="1" width="50.7109375" style="0" customWidth="1"/>
    <col min="2" max="2" width="10.7109375" style="0" customWidth="1"/>
    <col min="4" max="4" width="50.7109375" style="0" customWidth="1"/>
    <col min="5" max="5" width="10.7109375" style="0" customWidth="1"/>
  </cols>
  <sheetData>
    <row r="1" spans="1:5" ht="30" customHeight="1" thickBot="1">
      <c r="A1" s="97" t="s">
        <v>84</v>
      </c>
      <c r="B1" s="97"/>
      <c r="C1" s="97"/>
      <c r="D1" s="97"/>
      <c r="E1" s="29"/>
    </row>
    <row r="2" spans="1:5" ht="30" customHeight="1" thickBot="1">
      <c r="A2" s="30"/>
      <c r="B2" s="31"/>
      <c r="C2" s="32"/>
      <c r="D2" s="32"/>
      <c r="E2" s="32"/>
    </row>
    <row r="3" spans="1:5" ht="30" customHeight="1" thickBot="1">
      <c r="A3" s="98" t="s">
        <v>85</v>
      </c>
      <c r="B3" s="98"/>
      <c r="C3" s="32"/>
      <c r="D3" s="98" t="s">
        <v>86</v>
      </c>
      <c r="E3" s="98"/>
    </row>
    <row r="4" spans="1:5" ht="30" customHeight="1">
      <c r="A4" s="30"/>
      <c r="B4" s="31"/>
      <c r="C4" s="32"/>
      <c r="D4" s="32"/>
      <c r="E4" s="32"/>
    </row>
    <row r="5" spans="1:5" ht="30" customHeight="1">
      <c r="A5" s="99" t="s">
        <v>87</v>
      </c>
      <c r="B5" s="99"/>
      <c r="C5" s="32"/>
      <c r="D5" s="99" t="s">
        <v>88</v>
      </c>
      <c r="E5" s="99"/>
    </row>
    <row r="6" spans="1:5" ht="30" customHeight="1">
      <c r="A6" s="100" t="s">
        <v>89</v>
      </c>
      <c r="B6" s="100"/>
      <c r="C6" s="32"/>
      <c r="D6" s="100" t="s">
        <v>90</v>
      </c>
      <c r="E6" s="100"/>
    </row>
    <row r="7" spans="1:5" ht="30" customHeight="1">
      <c r="A7" s="33" t="s">
        <v>91</v>
      </c>
      <c r="B7" s="34">
        <v>1</v>
      </c>
      <c r="C7" s="32"/>
      <c r="D7" s="33" t="s">
        <v>92</v>
      </c>
      <c r="E7" s="35">
        <v>0</v>
      </c>
    </row>
    <row r="8" spans="1:5" ht="30" customHeight="1">
      <c r="A8" s="33" t="s">
        <v>93</v>
      </c>
      <c r="B8" s="34">
        <v>3</v>
      </c>
      <c r="C8" s="32"/>
      <c r="D8" s="33" t="s">
        <v>94</v>
      </c>
      <c r="E8" s="35">
        <v>5</v>
      </c>
    </row>
    <row r="9" spans="1:5" ht="30" customHeight="1">
      <c r="A9" s="33" t="s">
        <v>95</v>
      </c>
      <c r="B9" s="34">
        <v>5</v>
      </c>
      <c r="C9" s="32"/>
      <c r="D9" s="36" t="s">
        <v>96</v>
      </c>
      <c r="E9" s="37">
        <v>0</v>
      </c>
    </row>
    <row r="10" spans="1:5" ht="30" customHeight="1">
      <c r="A10" s="33" t="s">
        <v>97</v>
      </c>
      <c r="B10" s="34">
        <v>7</v>
      </c>
      <c r="C10" s="32"/>
      <c r="D10" s="32"/>
      <c r="E10" s="31"/>
    </row>
    <row r="11" spans="1:5" ht="30" customHeight="1">
      <c r="A11" s="38" t="s">
        <v>96</v>
      </c>
      <c r="B11" s="39">
        <v>1</v>
      </c>
      <c r="C11" s="32"/>
      <c r="D11" s="99" t="s">
        <v>98</v>
      </c>
      <c r="E11" s="99"/>
    </row>
    <row r="12" spans="1:5" ht="30" customHeight="1">
      <c r="A12" s="30"/>
      <c r="B12" s="31"/>
      <c r="C12" s="32"/>
      <c r="D12" s="100" t="s">
        <v>99</v>
      </c>
      <c r="E12" s="100"/>
    </row>
    <row r="13" spans="1:5" ht="30" customHeight="1">
      <c r="A13" s="40"/>
      <c r="B13" s="40"/>
      <c r="C13" s="32"/>
      <c r="D13" s="33" t="s">
        <v>92</v>
      </c>
      <c r="E13" s="35">
        <v>0</v>
      </c>
    </row>
    <row r="14" spans="1:5" ht="30" customHeight="1">
      <c r="A14" s="99" t="s">
        <v>100</v>
      </c>
      <c r="B14" s="99"/>
      <c r="C14" s="32"/>
      <c r="D14" s="33" t="s">
        <v>101</v>
      </c>
      <c r="E14" s="35">
        <v>5</v>
      </c>
    </row>
    <row r="15" spans="1:5" ht="30" customHeight="1">
      <c r="A15" s="100" t="s">
        <v>102</v>
      </c>
      <c r="B15" s="100"/>
      <c r="C15" s="41"/>
      <c r="D15" s="42" t="s">
        <v>96</v>
      </c>
      <c r="E15" s="37">
        <v>0</v>
      </c>
    </row>
    <row r="16" spans="1:5" ht="30" customHeight="1">
      <c r="A16" s="43" t="s">
        <v>103</v>
      </c>
      <c r="B16" s="35">
        <v>2</v>
      </c>
      <c r="C16" s="41"/>
      <c r="D16" s="32"/>
      <c r="E16" s="31"/>
    </row>
    <row r="17" spans="1:5" ht="30" customHeight="1">
      <c r="A17" s="43" t="s">
        <v>104</v>
      </c>
      <c r="B17" s="35">
        <v>5</v>
      </c>
      <c r="C17" s="41"/>
      <c r="D17" s="99" t="s">
        <v>105</v>
      </c>
      <c r="E17" s="99"/>
    </row>
    <row r="18" spans="1:5" ht="30" customHeight="1">
      <c r="A18" s="44" t="s">
        <v>96</v>
      </c>
      <c r="B18" s="39">
        <v>2</v>
      </c>
      <c r="C18" s="32"/>
      <c r="D18" s="100" t="s">
        <v>106</v>
      </c>
      <c r="E18" s="100"/>
    </row>
    <row r="19" spans="1:5" ht="30" customHeight="1">
      <c r="A19" s="30"/>
      <c r="B19" s="31"/>
      <c r="C19" s="32"/>
      <c r="D19" s="55" t="s">
        <v>92</v>
      </c>
      <c r="E19" s="35">
        <v>0</v>
      </c>
    </row>
    <row r="20" spans="1:5" ht="30" customHeight="1">
      <c r="A20" s="102" t="s">
        <v>108</v>
      </c>
      <c r="B20" s="102"/>
      <c r="C20" s="45"/>
      <c r="D20" s="43" t="s">
        <v>107</v>
      </c>
      <c r="E20" s="35">
        <v>1</v>
      </c>
    </row>
    <row r="21" spans="1:5" ht="30" customHeight="1">
      <c r="A21" s="103" t="s">
        <v>110</v>
      </c>
      <c r="B21" s="103"/>
      <c r="C21" s="45"/>
      <c r="D21" s="43" t="s">
        <v>109</v>
      </c>
      <c r="E21" s="35">
        <v>3</v>
      </c>
    </row>
    <row r="22" spans="1:5" ht="30" customHeight="1">
      <c r="A22" s="43" t="s">
        <v>112</v>
      </c>
      <c r="B22" s="35">
        <v>1</v>
      </c>
      <c r="C22" s="45"/>
      <c r="D22" s="43" t="s">
        <v>111</v>
      </c>
      <c r="E22" s="35">
        <v>5</v>
      </c>
    </row>
    <row r="23" spans="1:5" ht="30" customHeight="1">
      <c r="A23" s="43" t="s">
        <v>113</v>
      </c>
      <c r="B23" s="35">
        <v>3</v>
      </c>
      <c r="C23" s="45"/>
      <c r="D23" s="46" t="s">
        <v>96</v>
      </c>
      <c r="E23" s="47">
        <v>0</v>
      </c>
    </row>
    <row r="24" spans="1:5" ht="30" customHeight="1">
      <c r="A24" s="43" t="s">
        <v>114</v>
      </c>
      <c r="B24" s="35">
        <v>5</v>
      </c>
      <c r="C24" s="45"/>
      <c r="D24" s="32"/>
      <c r="E24" s="31"/>
    </row>
    <row r="25" spans="1:5" ht="30" customHeight="1">
      <c r="A25" s="38" t="s">
        <v>96</v>
      </c>
      <c r="B25" s="48">
        <v>1</v>
      </c>
      <c r="C25" s="32"/>
      <c r="D25" s="99" t="s">
        <v>115</v>
      </c>
      <c r="E25" s="99"/>
    </row>
    <row r="26" spans="1:5" ht="30" customHeight="1">
      <c r="A26" s="30"/>
      <c r="B26" s="31"/>
      <c r="C26" s="32"/>
      <c r="D26" s="100" t="s">
        <v>116</v>
      </c>
      <c r="E26" s="100"/>
    </row>
    <row r="27" spans="1:5" ht="30" customHeight="1">
      <c r="A27" s="102" t="s">
        <v>118</v>
      </c>
      <c r="B27" s="102"/>
      <c r="C27" s="45"/>
      <c r="D27" s="43" t="s">
        <v>117</v>
      </c>
      <c r="E27" s="35">
        <v>1</v>
      </c>
    </row>
    <row r="28" spans="1:5" ht="30" customHeight="1">
      <c r="A28" s="103" t="s">
        <v>120</v>
      </c>
      <c r="B28" s="103"/>
      <c r="C28" s="45"/>
      <c r="D28" s="43" t="s">
        <v>119</v>
      </c>
      <c r="E28" s="35">
        <v>2</v>
      </c>
    </row>
    <row r="29" spans="1:5" ht="30" customHeight="1">
      <c r="A29" s="43" t="s">
        <v>122</v>
      </c>
      <c r="B29" s="35">
        <v>1</v>
      </c>
      <c r="C29" s="45"/>
      <c r="D29" s="43" t="s">
        <v>121</v>
      </c>
      <c r="E29" s="35">
        <v>3</v>
      </c>
    </row>
    <row r="30" spans="1:5" ht="30" customHeight="1">
      <c r="A30" s="43" t="s">
        <v>124</v>
      </c>
      <c r="B30" s="35">
        <v>2</v>
      </c>
      <c r="C30" s="45"/>
      <c r="D30" s="43" t="s">
        <v>123</v>
      </c>
      <c r="E30" s="35">
        <v>4</v>
      </c>
    </row>
    <row r="31" spans="1:5" ht="30" customHeight="1">
      <c r="A31" s="43" t="s">
        <v>126</v>
      </c>
      <c r="B31" s="35">
        <v>4</v>
      </c>
      <c r="C31" s="45"/>
      <c r="D31" s="43" t="s">
        <v>125</v>
      </c>
      <c r="E31" s="35">
        <v>5</v>
      </c>
    </row>
    <row r="32" spans="1:5" ht="30" customHeight="1">
      <c r="A32" s="43" t="s">
        <v>127</v>
      </c>
      <c r="B32" s="35">
        <v>5</v>
      </c>
      <c r="C32" s="45"/>
      <c r="D32" s="46" t="s">
        <v>96</v>
      </c>
      <c r="E32" s="47">
        <v>4</v>
      </c>
    </row>
    <row r="33" spans="1:5" ht="30" customHeight="1">
      <c r="A33" s="43" t="s">
        <v>128</v>
      </c>
      <c r="B33" s="35">
        <v>6</v>
      </c>
      <c r="C33" s="32"/>
      <c r="D33" s="32"/>
      <c r="E33" s="31"/>
    </row>
    <row r="34" spans="1:5" ht="30" customHeight="1">
      <c r="A34" s="44" t="s">
        <v>96</v>
      </c>
      <c r="B34" s="39">
        <v>4</v>
      </c>
      <c r="C34" s="32"/>
      <c r="D34" s="49" t="s">
        <v>129</v>
      </c>
      <c r="E34" s="50">
        <f>MAX(E32,E23,E15,E9,)</f>
        <v>4</v>
      </c>
    </row>
    <row r="35" spans="1:5" ht="30" customHeight="1">
      <c r="A35" s="30"/>
      <c r="B35" s="31"/>
      <c r="C35" s="32"/>
      <c r="D35" s="101" t="s">
        <v>130</v>
      </c>
      <c r="E35" s="101"/>
    </row>
    <row r="36" spans="1:5" ht="30" customHeight="1">
      <c r="A36" s="51" t="s">
        <v>131</v>
      </c>
      <c r="B36" s="52">
        <f>MAX(B34,B25,B18,B11)</f>
        <v>4</v>
      </c>
      <c r="C36" s="32"/>
      <c r="D36" s="32"/>
      <c r="E36" s="32"/>
    </row>
    <row r="37" spans="1:5" ht="15">
      <c r="A37" s="101" t="s">
        <v>130</v>
      </c>
      <c r="B37" s="101"/>
      <c r="C37" s="32"/>
      <c r="D37" s="53" t="s">
        <v>132</v>
      </c>
      <c r="E37" s="54">
        <f>(B36+E34)</f>
        <v>8</v>
      </c>
    </row>
    <row r="38" spans="4:5" ht="15">
      <c r="D38" s="101" t="s">
        <v>130</v>
      </c>
      <c r="E38" s="101"/>
    </row>
  </sheetData>
  <sheetProtection/>
  <mergeCells count="22">
    <mergeCell ref="D35:E35"/>
    <mergeCell ref="A37:B37"/>
    <mergeCell ref="D38:E38"/>
    <mergeCell ref="A20:B20"/>
    <mergeCell ref="A21:B21"/>
    <mergeCell ref="D25:E25"/>
    <mergeCell ref="D26:E26"/>
    <mergeCell ref="A27:B27"/>
    <mergeCell ref="A28:B28"/>
    <mergeCell ref="D11:E11"/>
    <mergeCell ref="D12:E12"/>
    <mergeCell ref="A14:B14"/>
    <mergeCell ref="A15:B15"/>
    <mergeCell ref="D17:E17"/>
    <mergeCell ref="D18:E18"/>
    <mergeCell ref="A1:D1"/>
    <mergeCell ref="A3:B3"/>
    <mergeCell ref="D3:E3"/>
    <mergeCell ref="A5:B5"/>
    <mergeCell ref="D5:E5"/>
    <mergeCell ref="A6:B6"/>
    <mergeCell ref="D6:E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22">
      <selection activeCell="B35" sqref="B35"/>
    </sheetView>
  </sheetViews>
  <sheetFormatPr defaultColWidth="9.140625" defaultRowHeight="15"/>
  <cols>
    <col min="1" max="1" width="50.7109375" style="0" customWidth="1"/>
    <col min="2" max="2" width="10.7109375" style="0" customWidth="1"/>
    <col min="4" max="4" width="50.7109375" style="0" customWidth="1"/>
    <col min="5" max="5" width="10.7109375" style="0" customWidth="1"/>
  </cols>
  <sheetData>
    <row r="1" spans="1:5" ht="30" customHeight="1" thickBot="1">
      <c r="A1" s="97" t="s">
        <v>84</v>
      </c>
      <c r="B1" s="97"/>
      <c r="C1" s="97"/>
      <c r="D1" s="97"/>
      <c r="E1" s="29"/>
    </row>
    <row r="2" spans="1:5" ht="30" customHeight="1" thickBot="1">
      <c r="A2" s="30"/>
      <c r="B2" s="31"/>
      <c r="C2" s="32"/>
      <c r="D2" s="32"/>
      <c r="E2" s="32"/>
    </row>
    <row r="3" spans="1:5" ht="30" customHeight="1" thickBot="1">
      <c r="A3" s="98" t="s">
        <v>85</v>
      </c>
      <c r="B3" s="98"/>
      <c r="C3" s="32"/>
      <c r="D3" s="98" t="s">
        <v>86</v>
      </c>
      <c r="E3" s="98"/>
    </row>
    <row r="4" spans="1:5" ht="30" customHeight="1">
      <c r="A4" s="30"/>
      <c r="B4" s="31"/>
      <c r="C4" s="32"/>
      <c r="D4" s="32"/>
      <c r="E4" s="32"/>
    </row>
    <row r="5" spans="1:5" ht="30" customHeight="1">
      <c r="A5" s="99" t="s">
        <v>87</v>
      </c>
      <c r="B5" s="99"/>
      <c r="C5" s="32"/>
      <c r="D5" s="99" t="s">
        <v>88</v>
      </c>
      <c r="E5" s="99"/>
    </row>
    <row r="6" spans="1:5" ht="30" customHeight="1">
      <c r="A6" s="100" t="s">
        <v>89</v>
      </c>
      <c r="B6" s="100"/>
      <c r="C6" s="32"/>
      <c r="D6" s="100" t="s">
        <v>90</v>
      </c>
      <c r="E6" s="100"/>
    </row>
    <row r="7" spans="1:5" ht="30" customHeight="1">
      <c r="A7" s="33" t="s">
        <v>91</v>
      </c>
      <c r="B7" s="34">
        <v>1</v>
      </c>
      <c r="C7" s="32"/>
      <c r="D7" s="33" t="s">
        <v>92</v>
      </c>
      <c r="E7" s="35">
        <v>0</v>
      </c>
    </row>
    <row r="8" spans="1:5" ht="30" customHeight="1">
      <c r="A8" s="33" t="s">
        <v>93</v>
      </c>
      <c r="B8" s="34">
        <v>3</v>
      </c>
      <c r="C8" s="32"/>
      <c r="D8" s="33" t="s">
        <v>94</v>
      </c>
      <c r="E8" s="35">
        <v>5</v>
      </c>
    </row>
    <row r="9" spans="1:5" ht="30" customHeight="1">
      <c r="A9" s="33" t="s">
        <v>95</v>
      </c>
      <c r="B9" s="34">
        <v>5</v>
      </c>
      <c r="C9" s="32"/>
      <c r="D9" s="36" t="s">
        <v>96</v>
      </c>
      <c r="E9" s="37">
        <v>0</v>
      </c>
    </row>
    <row r="10" spans="1:5" ht="30" customHeight="1">
      <c r="A10" s="33" t="s">
        <v>97</v>
      </c>
      <c r="B10" s="34">
        <v>7</v>
      </c>
      <c r="C10" s="32"/>
      <c r="D10" s="32"/>
      <c r="E10" s="31"/>
    </row>
    <row r="11" spans="1:5" ht="30" customHeight="1">
      <c r="A11" s="38" t="s">
        <v>96</v>
      </c>
      <c r="B11" s="39">
        <v>3</v>
      </c>
      <c r="C11" s="32"/>
      <c r="D11" s="99" t="s">
        <v>98</v>
      </c>
      <c r="E11" s="99"/>
    </row>
    <row r="12" spans="1:5" ht="30" customHeight="1">
      <c r="A12" s="30"/>
      <c r="B12" s="31"/>
      <c r="C12" s="32"/>
      <c r="D12" s="100" t="s">
        <v>99</v>
      </c>
      <c r="E12" s="100"/>
    </row>
    <row r="13" spans="1:5" ht="30" customHeight="1">
      <c r="A13" s="40"/>
      <c r="B13" s="40"/>
      <c r="C13" s="32"/>
      <c r="D13" s="33" t="s">
        <v>92</v>
      </c>
      <c r="E13" s="35">
        <v>0</v>
      </c>
    </row>
    <row r="14" spans="1:5" ht="30" customHeight="1">
      <c r="A14" s="99" t="s">
        <v>100</v>
      </c>
      <c r="B14" s="99"/>
      <c r="C14" s="32"/>
      <c r="D14" s="33" t="s">
        <v>101</v>
      </c>
      <c r="E14" s="35">
        <v>5</v>
      </c>
    </row>
    <row r="15" spans="1:5" ht="30" customHeight="1">
      <c r="A15" s="100" t="s">
        <v>102</v>
      </c>
      <c r="B15" s="100"/>
      <c r="C15" s="41"/>
      <c r="D15" s="42" t="s">
        <v>96</v>
      </c>
      <c r="E15" s="37">
        <v>0</v>
      </c>
    </row>
    <row r="16" spans="1:5" ht="30" customHeight="1">
      <c r="A16" s="43" t="s">
        <v>103</v>
      </c>
      <c r="B16" s="35">
        <v>2</v>
      </c>
      <c r="C16" s="41"/>
      <c r="D16" s="32"/>
      <c r="E16" s="31"/>
    </row>
    <row r="17" spans="1:5" ht="30" customHeight="1">
      <c r="A17" s="43" t="s">
        <v>104</v>
      </c>
      <c r="B17" s="35">
        <v>5</v>
      </c>
      <c r="C17" s="41"/>
      <c r="D17" s="99" t="s">
        <v>105</v>
      </c>
      <c r="E17" s="99"/>
    </row>
    <row r="18" spans="1:5" ht="30" customHeight="1">
      <c r="A18" s="44" t="s">
        <v>96</v>
      </c>
      <c r="B18" s="39">
        <v>5</v>
      </c>
      <c r="C18" s="32"/>
      <c r="D18" s="100" t="s">
        <v>106</v>
      </c>
      <c r="E18" s="100"/>
    </row>
    <row r="19" spans="1:5" ht="30" customHeight="1">
      <c r="A19" s="30"/>
      <c r="B19" s="31"/>
      <c r="C19" s="32"/>
      <c r="D19" s="55" t="s">
        <v>92</v>
      </c>
      <c r="E19" s="35">
        <v>0</v>
      </c>
    </row>
    <row r="20" spans="1:5" ht="30" customHeight="1">
      <c r="A20" s="102" t="s">
        <v>108</v>
      </c>
      <c r="B20" s="102"/>
      <c r="C20" s="45"/>
      <c r="D20" s="43" t="s">
        <v>107</v>
      </c>
      <c r="E20" s="35">
        <v>1</v>
      </c>
    </row>
    <row r="21" spans="1:5" ht="30" customHeight="1">
      <c r="A21" s="103" t="s">
        <v>110</v>
      </c>
      <c r="B21" s="103"/>
      <c r="C21" s="45"/>
      <c r="D21" s="43" t="s">
        <v>109</v>
      </c>
      <c r="E21" s="35">
        <v>3</v>
      </c>
    </row>
    <row r="22" spans="1:5" ht="30" customHeight="1">
      <c r="A22" s="43" t="s">
        <v>112</v>
      </c>
      <c r="B22" s="35">
        <v>1</v>
      </c>
      <c r="C22" s="45"/>
      <c r="D22" s="43" t="s">
        <v>111</v>
      </c>
      <c r="E22" s="35">
        <v>5</v>
      </c>
    </row>
    <row r="23" spans="1:5" ht="30" customHeight="1">
      <c r="A23" s="43" t="s">
        <v>113</v>
      </c>
      <c r="B23" s="35">
        <v>3</v>
      </c>
      <c r="C23" s="45"/>
      <c r="D23" s="46" t="s">
        <v>96</v>
      </c>
      <c r="E23" s="47">
        <v>0</v>
      </c>
    </row>
    <row r="24" spans="1:5" ht="30" customHeight="1">
      <c r="A24" s="43" t="s">
        <v>114</v>
      </c>
      <c r="B24" s="35">
        <v>5</v>
      </c>
      <c r="C24" s="45"/>
      <c r="D24" s="32"/>
      <c r="E24" s="31"/>
    </row>
    <row r="25" spans="1:5" ht="30" customHeight="1">
      <c r="A25" s="38" t="s">
        <v>96</v>
      </c>
      <c r="B25" s="48">
        <v>1</v>
      </c>
      <c r="C25" s="32"/>
      <c r="D25" s="99" t="s">
        <v>115</v>
      </c>
      <c r="E25" s="99"/>
    </row>
    <row r="26" spans="1:5" ht="30" customHeight="1">
      <c r="A26" s="30"/>
      <c r="B26" s="31"/>
      <c r="C26" s="32"/>
      <c r="D26" s="100" t="s">
        <v>116</v>
      </c>
      <c r="E26" s="100"/>
    </row>
    <row r="27" spans="1:5" ht="30" customHeight="1">
      <c r="A27" s="102" t="s">
        <v>118</v>
      </c>
      <c r="B27" s="102"/>
      <c r="C27" s="45"/>
      <c r="D27" s="43" t="s">
        <v>117</v>
      </c>
      <c r="E27" s="35">
        <v>1</v>
      </c>
    </row>
    <row r="28" spans="1:5" ht="30" customHeight="1">
      <c r="A28" s="103" t="s">
        <v>120</v>
      </c>
      <c r="B28" s="103"/>
      <c r="C28" s="45"/>
      <c r="D28" s="43" t="s">
        <v>119</v>
      </c>
      <c r="E28" s="35">
        <v>2</v>
      </c>
    </row>
    <row r="29" spans="1:5" ht="30" customHeight="1">
      <c r="A29" s="43" t="s">
        <v>122</v>
      </c>
      <c r="B29" s="35">
        <v>1</v>
      </c>
      <c r="C29" s="45"/>
      <c r="D29" s="43" t="s">
        <v>121</v>
      </c>
      <c r="E29" s="35">
        <v>3</v>
      </c>
    </row>
    <row r="30" spans="1:5" ht="30" customHeight="1">
      <c r="A30" s="43" t="s">
        <v>124</v>
      </c>
      <c r="B30" s="35">
        <v>2</v>
      </c>
      <c r="C30" s="45"/>
      <c r="D30" s="43" t="s">
        <v>123</v>
      </c>
      <c r="E30" s="35">
        <v>4</v>
      </c>
    </row>
    <row r="31" spans="1:5" ht="30" customHeight="1">
      <c r="A31" s="43" t="s">
        <v>126</v>
      </c>
      <c r="B31" s="35">
        <v>4</v>
      </c>
      <c r="C31" s="45"/>
      <c r="D31" s="43" t="s">
        <v>125</v>
      </c>
      <c r="E31" s="35">
        <v>5</v>
      </c>
    </row>
    <row r="32" spans="1:5" ht="30" customHeight="1">
      <c r="A32" s="43" t="s">
        <v>127</v>
      </c>
      <c r="B32" s="35">
        <v>5</v>
      </c>
      <c r="C32" s="45"/>
      <c r="D32" s="46" t="s">
        <v>96</v>
      </c>
      <c r="E32" s="47">
        <v>3</v>
      </c>
    </row>
    <row r="33" spans="1:5" ht="30" customHeight="1">
      <c r="A33" s="43" t="s">
        <v>128</v>
      </c>
      <c r="B33" s="35">
        <v>6</v>
      </c>
      <c r="C33" s="32"/>
      <c r="D33" s="32"/>
      <c r="E33" s="31"/>
    </row>
    <row r="34" spans="1:5" ht="30" customHeight="1">
      <c r="A34" s="44" t="s">
        <v>96</v>
      </c>
      <c r="B34" s="39">
        <v>2</v>
      </c>
      <c r="C34" s="32"/>
      <c r="D34" s="49" t="s">
        <v>129</v>
      </c>
      <c r="E34" s="50">
        <f>MAX(E32,E23,E15,E9,)</f>
        <v>3</v>
      </c>
    </row>
    <row r="35" spans="1:5" ht="30" customHeight="1">
      <c r="A35" s="30"/>
      <c r="B35" s="31"/>
      <c r="C35" s="32"/>
      <c r="D35" s="101" t="s">
        <v>130</v>
      </c>
      <c r="E35" s="101"/>
    </row>
    <row r="36" spans="1:5" ht="30" customHeight="1">
      <c r="A36" s="51" t="s">
        <v>131</v>
      </c>
      <c r="B36" s="52">
        <f>MAX(B34,B25,B18,B11)</f>
        <v>5</v>
      </c>
      <c r="C36" s="32"/>
      <c r="D36" s="32"/>
      <c r="E36" s="32"/>
    </row>
    <row r="37" spans="1:5" ht="15">
      <c r="A37" s="101" t="s">
        <v>130</v>
      </c>
      <c r="B37" s="101"/>
      <c r="C37" s="32"/>
      <c r="D37" s="53" t="s">
        <v>132</v>
      </c>
      <c r="E37" s="54">
        <f>(B36+E34)</f>
        <v>8</v>
      </c>
    </row>
    <row r="38" spans="4:5" ht="15">
      <c r="D38" s="101" t="s">
        <v>130</v>
      </c>
      <c r="E38" s="101"/>
    </row>
  </sheetData>
  <sheetProtection/>
  <mergeCells count="22">
    <mergeCell ref="D35:E35"/>
    <mergeCell ref="A37:B37"/>
    <mergeCell ref="D38:E38"/>
    <mergeCell ref="A20:B20"/>
    <mergeCell ref="A21:B21"/>
    <mergeCell ref="D25:E25"/>
    <mergeCell ref="D26:E26"/>
    <mergeCell ref="A27:B27"/>
    <mergeCell ref="A28:B28"/>
    <mergeCell ref="D11:E11"/>
    <mergeCell ref="D12:E12"/>
    <mergeCell ref="A14:B14"/>
    <mergeCell ref="A15:B15"/>
    <mergeCell ref="D17:E17"/>
    <mergeCell ref="D18:E18"/>
    <mergeCell ref="A1:D1"/>
    <mergeCell ref="A3:B3"/>
    <mergeCell ref="D3:E3"/>
    <mergeCell ref="A5:B5"/>
    <mergeCell ref="D5:E5"/>
    <mergeCell ref="A6:B6"/>
    <mergeCell ref="D6:E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25">
      <selection activeCell="B35" sqref="B35"/>
    </sheetView>
  </sheetViews>
  <sheetFormatPr defaultColWidth="9.140625" defaultRowHeight="15"/>
  <cols>
    <col min="1" max="1" width="50.7109375" style="0" customWidth="1"/>
    <col min="2" max="2" width="10.7109375" style="0" customWidth="1"/>
    <col min="4" max="4" width="50.7109375" style="0" customWidth="1"/>
    <col min="5" max="5" width="10.7109375" style="0" customWidth="1"/>
  </cols>
  <sheetData>
    <row r="1" spans="1:5" ht="30" customHeight="1" thickBot="1">
      <c r="A1" s="97" t="s">
        <v>84</v>
      </c>
      <c r="B1" s="97"/>
      <c r="C1" s="97"/>
      <c r="D1" s="97"/>
      <c r="E1" s="29"/>
    </row>
    <row r="2" spans="1:5" ht="30" customHeight="1" thickBot="1">
      <c r="A2" s="30"/>
      <c r="B2" s="31"/>
      <c r="C2" s="32"/>
      <c r="D2" s="32"/>
      <c r="E2" s="32"/>
    </row>
    <row r="3" spans="1:5" ht="30" customHeight="1" thickBot="1">
      <c r="A3" s="98" t="s">
        <v>85</v>
      </c>
      <c r="B3" s="98"/>
      <c r="C3" s="32"/>
      <c r="D3" s="98" t="s">
        <v>86</v>
      </c>
      <c r="E3" s="98"/>
    </row>
    <row r="4" spans="1:5" ht="30" customHeight="1">
      <c r="A4" s="30"/>
      <c r="B4" s="31"/>
      <c r="C4" s="32"/>
      <c r="D4" s="32"/>
      <c r="E4" s="32"/>
    </row>
    <row r="5" spans="1:5" ht="30" customHeight="1">
      <c r="A5" s="99" t="s">
        <v>87</v>
      </c>
      <c r="B5" s="99"/>
      <c r="C5" s="32"/>
      <c r="D5" s="99" t="s">
        <v>88</v>
      </c>
      <c r="E5" s="99"/>
    </row>
    <row r="6" spans="1:5" ht="30" customHeight="1">
      <c r="A6" s="100" t="s">
        <v>89</v>
      </c>
      <c r="B6" s="100"/>
      <c r="C6" s="32"/>
      <c r="D6" s="100" t="s">
        <v>90</v>
      </c>
      <c r="E6" s="100"/>
    </row>
    <row r="7" spans="1:5" ht="30" customHeight="1">
      <c r="A7" s="33" t="s">
        <v>91</v>
      </c>
      <c r="B7" s="34">
        <v>1</v>
      </c>
      <c r="C7" s="32"/>
      <c r="D7" s="33" t="s">
        <v>92</v>
      </c>
      <c r="E7" s="35">
        <v>0</v>
      </c>
    </row>
    <row r="8" spans="1:5" ht="30" customHeight="1">
      <c r="A8" s="33" t="s">
        <v>93</v>
      </c>
      <c r="B8" s="34">
        <v>3</v>
      </c>
      <c r="C8" s="32"/>
      <c r="D8" s="33" t="s">
        <v>94</v>
      </c>
      <c r="E8" s="35">
        <v>5</v>
      </c>
    </row>
    <row r="9" spans="1:5" ht="30" customHeight="1">
      <c r="A9" s="33" t="s">
        <v>95</v>
      </c>
      <c r="B9" s="34">
        <v>5</v>
      </c>
      <c r="C9" s="32"/>
      <c r="D9" s="36" t="s">
        <v>96</v>
      </c>
      <c r="E9" s="37">
        <v>0</v>
      </c>
    </row>
    <row r="10" spans="1:5" ht="30" customHeight="1">
      <c r="A10" s="33" t="s">
        <v>97</v>
      </c>
      <c r="B10" s="34">
        <v>7</v>
      </c>
      <c r="C10" s="32"/>
      <c r="D10" s="32"/>
      <c r="E10" s="31"/>
    </row>
    <row r="11" spans="1:5" ht="30" customHeight="1">
      <c r="A11" s="38" t="s">
        <v>96</v>
      </c>
      <c r="B11" s="39">
        <v>1</v>
      </c>
      <c r="C11" s="32"/>
      <c r="D11" s="99" t="s">
        <v>98</v>
      </c>
      <c r="E11" s="99"/>
    </row>
    <row r="12" spans="1:5" ht="30" customHeight="1">
      <c r="A12" s="30"/>
      <c r="B12" s="31"/>
      <c r="C12" s="32"/>
      <c r="D12" s="100" t="s">
        <v>99</v>
      </c>
      <c r="E12" s="100"/>
    </row>
    <row r="13" spans="1:5" ht="30" customHeight="1">
      <c r="A13" s="40"/>
      <c r="B13" s="40"/>
      <c r="C13" s="32"/>
      <c r="D13" s="33" t="s">
        <v>92</v>
      </c>
      <c r="E13" s="35">
        <v>0</v>
      </c>
    </row>
    <row r="14" spans="1:5" ht="30" customHeight="1">
      <c r="A14" s="99" t="s">
        <v>100</v>
      </c>
      <c r="B14" s="99"/>
      <c r="C14" s="32"/>
      <c r="D14" s="33" t="s">
        <v>101</v>
      </c>
      <c r="E14" s="35">
        <v>5</v>
      </c>
    </row>
    <row r="15" spans="1:5" ht="30" customHeight="1">
      <c r="A15" s="100" t="s">
        <v>102</v>
      </c>
      <c r="B15" s="100"/>
      <c r="C15" s="41"/>
      <c r="D15" s="42" t="s">
        <v>96</v>
      </c>
      <c r="E15" s="37">
        <v>0</v>
      </c>
    </row>
    <row r="16" spans="1:5" ht="30" customHeight="1">
      <c r="A16" s="43" t="s">
        <v>103</v>
      </c>
      <c r="B16" s="35">
        <v>2</v>
      </c>
      <c r="C16" s="41"/>
      <c r="D16" s="32"/>
      <c r="E16" s="31"/>
    </row>
    <row r="17" spans="1:5" ht="30" customHeight="1">
      <c r="A17" s="43" t="s">
        <v>104</v>
      </c>
      <c r="B17" s="35">
        <v>5</v>
      </c>
      <c r="C17" s="41"/>
      <c r="D17" s="99" t="s">
        <v>105</v>
      </c>
      <c r="E17" s="99"/>
    </row>
    <row r="18" spans="1:5" ht="30" customHeight="1">
      <c r="A18" s="44" t="s">
        <v>96</v>
      </c>
      <c r="B18" s="39">
        <v>5</v>
      </c>
      <c r="C18" s="32"/>
      <c r="D18" s="100" t="s">
        <v>106</v>
      </c>
      <c r="E18" s="100"/>
    </row>
    <row r="19" spans="1:5" ht="30" customHeight="1">
      <c r="A19" s="30"/>
      <c r="B19" s="31"/>
      <c r="C19" s="32"/>
      <c r="D19" s="55" t="s">
        <v>92</v>
      </c>
      <c r="E19" s="35">
        <v>0</v>
      </c>
    </row>
    <row r="20" spans="1:5" ht="30" customHeight="1">
      <c r="A20" s="102" t="s">
        <v>108</v>
      </c>
      <c r="B20" s="102"/>
      <c r="C20" s="45"/>
      <c r="D20" s="43" t="s">
        <v>107</v>
      </c>
      <c r="E20" s="35">
        <v>1</v>
      </c>
    </row>
    <row r="21" spans="1:5" ht="30" customHeight="1">
      <c r="A21" s="103" t="s">
        <v>110</v>
      </c>
      <c r="B21" s="103"/>
      <c r="C21" s="45"/>
      <c r="D21" s="43" t="s">
        <v>109</v>
      </c>
      <c r="E21" s="35">
        <v>3</v>
      </c>
    </row>
    <row r="22" spans="1:5" ht="30" customHeight="1">
      <c r="A22" s="43" t="s">
        <v>112</v>
      </c>
      <c r="B22" s="35">
        <v>1</v>
      </c>
      <c r="C22" s="45"/>
      <c r="D22" s="43" t="s">
        <v>111</v>
      </c>
      <c r="E22" s="35">
        <v>5</v>
      </c>
    </row>
    <row r="23" spans="1:5" ht="30" customHeight="1">
      <c r="A23" s="43" t="s">
        <v>113</v>
      </c>
      <c r="B23" s="35">
        <v>3</v>
      </c>
      <c r="C23" s="45"/>
      <c r="D23" s="46" t="s">
        <v>96</v>
      </c>
      <c r="E23" s="47">
        <v>3</v>
      </c>
    </row>
    <row r="24" spans="1:5" ht="30" customHeight="1">
      <c r="A24" s="43" t="s">
        <v>114</v>
      </c>
      <c r="B24" s="35">
        <v>5</v>
      </c>
      <c r="C24" s="45"/>
      <c r="D24" s="32"/>
      <c r="E24" s="31"/>
    </row>
    <row r="25" spans="1:5" ht="30" customHeight="1">
      <c r="A25" s="38" t="s">
        <v>96</v>
      </c>
      <c r="B25" s="48">
        <v>5</v>
      </c>
      <c r="C25" s="32"/>
      <c r="D25" s="99" t="s">
        <v>115</v>
      </c>
      <c r="E25" s="99"/>
    </row>
    <row r="26" spans="1:5" ht="30" customHeight="1">
      <c r="A26" s="30"/>
      <c r="B26" s="31"/>
      <c r="C26" s="32"/>
      <c r="D26" s="100" t="s">
        <v>116</v>
      </c>
      <c r="E26" s="100"/>
    </row>
    <row r="27" spans="1:5" ht="30" customHeight="1">
      <c r="A27" s="102" t="s">
        <v>118</v>
      </c>
      <c r="B27" s="102"/>
      <c r="C27" s="45"/>
      <c r="D27" s="43" t="s">
        <v>117</v>
      </c>
      <c r="E27" s="35">
        <v>1</v>
      </c>
    </row>
    <row r="28" spans="1:5" ht="30" customHeight="1">
      <c r="A28" s="103" t="s">
        <v>120</v>
      </c>
      <c r="B28" s="103"/>
      <c r="C28" s="45"/>
      <c r="D28" s="43" t="s">
        <v>119</v>
      </c>
      <c r="E28" s="35">
        <v>2</v>
      </c>
    </row>
    <row r="29" spans="1:5" ht="30" customHeight="1">
      <c r="A29" s="43" t="s">
        <v>122</v>
      </c>
      <c r="B29" s="35">
        <v>1</v>
      </c>
      <c r="C29" s="45"/>
      <c r="D29" s="43" t="s">
        <v>121</v>
      </c>
      <c r="E29" s="35">
        <v>3</v>
      </c>
    </row>
    <row r="30" spans="1:5" ht="30" customHeight="1">
      <c r="A30" s="43" t="s">
        <v>124</v>
      </c>
      <c r="B30" s="35">
        <v>2</v>
      </c>
      <c r="C30" s="45"/>
      <c r="D30" s="43" t="s">
        <v>123</v>
      </c>
      <c r="E30" s="35">
        <v>4</v>
      </c>
    </row>
    <row r="31" spans="1:5" ht="30" customHeight="1">
      <c r="A31" s="43" t="s">
        <v>126</v>
      </c>
      <c r="B31" s="35">
        <v>4</v>
      </c>
      <c r="C31" s="45"/>
      <c r="D31" s="43" t="s">
        <v>125</v>
      </c>
      <c r="E31" s="35">
        <v>5</v>
      </c>
    </row>
    <row r="32" spans="1:5" ht="30" customHeight="1">
      <c r="A32" s="43" t="s">
        <v>127</v>
      </c>
      <c r="B32" s="35">
        <v>5</v>
      </c>
      <c r="C32" s="45"/>
      <c r="D32" s="46" t="s">
        <v>96</v>
      </c>
      <c r="E32" s="47">
        <v>4</v>
      </c>
    </row>
    <row r="33" spans="1:5" ht="30" customHeight="1">
      <c r="A33" s="43" t="s">
        <v>128</v>
      </c>
      <c r="B33" s="35">
        <v>6</v>
      </c>
      <c r="C33" s="32"/>
      <c r="D33" s="32"/>
      <c r="E33" s="31"/>
    </row>
    <row r="34" spans="1:5" ht="30" customHeight="1">
      <c r="A34" s="44" t="s">
        <v>96</v>
      </c>
      <c r="B34" s="39">
        <v>2</v>
      </c>
      <c r="C34" s="32"/>
      <c r="D34" s="49" t="s">
        <v>129</v>
      </c>
      <c r="E34" s="50">
        <f>MAX(E32,E23,E15,E9,)</f>
        <v>4</v>
      </c>
    </row>
    <row r="35" spans="1:5" ht="30" customHeight="1">
      <c r="A35" s="30"/>
      <c r="B35" s="31"/>
      <c r="C35" s="32"/>
      <c r="D35" s="101" t="s">
        <v>130</v>
      </c>
      <c r="E35" s="101"/>
    </row>
    <row r="36" spans="1:5" ht="30" customHeight="1">
      <c r="A36" s="51" t="s">
        <v>131</v>
      </c>
      <c r="B36" s="52">
        <f>MAX(B34,B25,B18,B11)</f>
        <v>5</v>
      </c>
      <c r="C36" s="32"/>
      <c r="D36" s="32"/>
      <c r="E36" s="32"/>
    </row>
    <row r="37" spans="1:5" ht="15">
      <c r="A37" s="101" t="s">
        <v>130</v>
      </c>
      <c r="B37" s="101"/>
      <c r="C37" s="32"/>
      <c r="D37" s="53" t="s">
        <v>132</v>
      </c>
      <c r="E37" s="54">
        <f>(B36+E34)</f>
        <v>9</v>
      </c>
    </row>
    <row r="38" spans="4:5" ht="15">
      <c r="D38" s="101" t="s">
        <v>130</v>
      </c>
      <c r="E38" s="101"/>
    </row>
  </sheetData>
  <sheetProtection/>
  <mergeCells count="22">
    <mergeCell ref="D35:E35"/>
    <mergeCell ref="A37:B37"/>
    <mergeCell ref="D38:E38"/>
    <mergeCell ref="A20:B20"/>
    <mergeCell ref="A21:B21"/>
    <mergeCell ref="D25:E25"/>
    <mergeCell ref="D26:E26"/>
    <mergeCell ref="A27:B27"/>
    <mergeCell ref="A28:B28"/>
    <mergeCell ref="D11:E11"/>
    <mergeCell ref="D12:E12"/>
    <mergeCell ref="A14:B14"/>
    <mergeCell ref="A15:B15"/>
    <mergeCell ref="D17:E17"/>
    <mergeCell ref="D18:E18"/>
    <mergeCell ref="A1:D1"/>
    <mergeCell ref="A3:B3"/>
    <mergeCell ref="D3:E3"/>
    <mergeCell ref="A5:B5"/>
    <mergeCell ref="D5:E5"/>
    <mergeCell ref="A6:B6"/>
    <mergeCell ref="D6:E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25">
      <selection activeCell="E33" sqref="E33"/>
    </sheetView>
  </sheetViews>
  <sheetFormatPr defaultColWidth="9.140625" defaultRowHeight="15"/>
  <cols>
    <col min="1" max="1" width="50.7109375" style="0" customWidth="1"/>
    <col min="2" max="2" width="10.7109375" style="0" customWidth="1"/>
    <col min="4" max="4" width="50.7109375" style="0" customWidth="1"/>
    <col min="5" max="5" width="10.7109375" style="0" customWidth="1"/>
  </cols>
  <sheetData>
    <row r="1" spans="1:5" ht="30" customHeight="1" thickBot="1">
      <c r="A1" s="97" t="s">
        <v>84</v>
      </c>
      <c r="B1" s="97"/>
      <c r="C1" s="97"/>
      <c r="D1" s="97"/>
      <c r="E1" s="29"/>
    </row>
    <row r="2" spans="1:5" ht="30" customHeight="1" thickBot="1">
      <c r="A2" s="30"/>
      <c r="B2" s="31"/>
      <c r="C2" s="32"/>
      <c r="D2" s="32"/>
      <c r="E2" s="32"/>
    </row>
    <row r="3" spans="1:5" ht="30" customHeight="1" thickBot="1">
      <c r="A3" s="98" t="s">
        <v>85</v>
      </c>
      <c r="B3" s="98"/>
      <c r="C3" s="32"/>
      <c r="D3" s="98" t="s">
        <v>86</v>
      </c>
      <c r="E3" s="98"/>
    </row>
    <row r="4" spans="1:5" ht="30" customHeight="1">
      <c r="A4" s="30"/>
      <c r="B4" s="31"/>
      <c r="C4" s="32"/>
      <c r="D4" s="32"/>
      <c r="E4" s="32"/>
    </row>
    <row r="5" spans="1:5" ht="30" customHeight="1">
      <c r="A5" s="99" t="s">
        <v>87</v>
      </c>
      <c r="B5" s="99"/>
      <c r="C5" s="32"/>
      <c r="D5" s="99" t="s">
        <v>88</v>
      </c>
      <c r="E5" s="99"/>
    </row>
    <row r="6" spans="1:5" ht="30" customHeight="1">
      <c r="A6" s="100" t="s">
        <v>89</v>
      </c>
      <c r="B6" s="100"/>
      <c r="C6" s="32"/>
      <c r="D6" s="100" t="s">
        <v>90</v>
      </c>
      <c r="E6" s="100"/>
    </row>
    <row r="7" spans="1:5" ht="30" customHeight="1">
      <c r="A7" s="33" t="s">
        <v>91</v>
      </c>
      <c r="B7" s="34">
        <v>1</v>
      </c>
      <c r="C7" s="32"/>
      <c r="D7" s="33" t="s">
        <v>92</v>
      </c>
      <c r="E7" s="35">
        <v>0</v>
      </c>
    </row>
    <row r="8" spans="1:5" ht="30" customHeight="1">
      <c r="A8" s="33" t="s">
        <v>93</v>
      </c>
      <c r="B8" s="34">
        <v>3</v>
      </c>
      <c r="C8" s="32"/>
      <c r="D8" s="33" t="s">
        <v>94</v>
      </c>
      <c r="E8" s="35">
        <v>5</v>
      </c>
    </row>
    <row r="9" spans="1:5" ht="30" customHeight="1">
      <c r="A9" s="33" t="s">
        <v>95</v>
      </c>
      <c r="B9" s="34">
        <v>5</v>
      </c>
      <c r="C9" s="32"/>
      <c r="D9" s="36" t="s">
        <v>96</v>
      </c>
      <c r="E9" s="37">
        <v>0</v>
      </c>
    </row>
    <row r="10" spans="1:5" ht="30" customHeight="1">
      <c r="A10" s="33" t="s">
        <v>97</v>
      </c>
      <c r="B10" s="34">
        <v>7</v>
      </c>
      <c r="C10" s="32"/>
      <c r="D10" s="32"/>
      <c r="E10" s="31"/>
    </row>
    <row r="11" spans="1:5" ht="30" customHeight="1">
      <c r="A11" s="38" t="s">
        <v>96</v>
      </c>
      <c r="B11" s="39">
        <v>3</v>
      </c>
      <c r="C11" s="32"/>
      <c r="D11" s="99" t="s">
        <v>98</v>
      </c>
      <c r="E11" s="99"/>
    </row>
    <row r="12" spans="1:5" ht="30" customHeight="1">
      <c r="A12" s="30"/>
      <c r="B12" s="31"/>
      <c r="C12" s="32"/>
      <c r="D12" s="100" t="s">
        <v>99</v>
      </c>
      <c r="E12" s="100"/>
    </row>
    <row r="13" spans="1:5" ht="30" customHeight="1">
      <c r="A13" s="40"/>
      <c r="B13" s="40"/>
      <c r="C13" s="32"/>
      <c r="D13" s="33" t="s">
        <v>92</v>
      </c>
      <c r="E13" s="35">
        <v>0</v>
      </c>
    </row>
    <row r="14" spans="1:5" ht="30" customHeight="1">
      <c r="A14" s="99" t="s">
        <v>100</v>
      </c>
      <c r="B14" s="99"/>
      <c r="C14" s="32"/>
      <c r="D14" s="33" t="s">
        <v>101</v>
      </c>
      <c r="E14" s="35">
        <v>5</v>
      </c>
    </row>
    <row r="15" spans="1:5" ht="30" customHeight="1">
      <c r="A15" s="100" t="s">
        <v>102</v>
      </c>
      <c r="B15" s="100"/>
      <c r="C15" s="41"/>
      <c r="D15" s="42" t="s">
        <v>96</v>
      </c>
      <c r="E15" s="37">
        <v>0</v>
      </c>
    </row>
    <row r="16" spans="1:5" ht="30" customHeight="1">
      <c r="A16" s="43" t="s">
        <v>103</v>
      </c>
      <c r="B16" s="35">
        <v>2</v>
      </c>
      <c r="C16" s="41"/>
      <c r="D16" s="32"/>
      <c r="E16" s="31"/>
    </row>
    <row r="17" spans="1:5" ht="30" customHeight="1">
      <c r="A17" s="43" t="s">
        <v>104</v>
      </c>
      <c r="B17" s="35">
        <v>5</v>
      </c>
      <c r="C17" s="41"/>
      <c r="D17" s="99" t="s">
        <v>105</v>
      </c>
      <c r="E17" s="99"/>
    </row>
    <row r="18" spans="1:5" ht="30" customHeight="1">
      <c r="A18" s="44" t="s">
        <v>96</v>
      </c>
      <c r="B18" s="39">
        <v>2</v>
      </c>
      <c r="C18" s="32"/>
      <c r="D18" s="100" t="s">
        <v>106</v>
      </c>
      <c r="E18" s="100"/>
    </row>
    <row r="19" spans="1:5" ht="30" customHeight="1">
      <c r="A19" s="30"/>
      <c r="B19" s="31"/>
      <c r="C19" s="32"/>
      <c r="D19" s="55" t="s">
        <v>92</v>
      </c>
      <c r="E19" s="35">
        <v>0</v>
      </c>
    </row>
    <row r="20" spans="1:5" ht="30" customHeight="1">
      <c r="A20" s="102" t="s">
        <v>108</v>
      </c>
      <c r="B20" s="102"/>
      <c r="C20" s="45"/>
      <c r="D20" s="43" t="s">
        <v>107</v>
      </c>
      <c r="E20" s="35">
        <v>1</v>
      </c>
    </row>
    <row r="21" spans="1:5" ht="30" customHeight="1">
      <c r="A21" s="103" t="s">
        <v>110</v>
      </c>
      <c r="B21" s="103"/>
      <c r="C21" s="45"/>
      <c r="D21" s="43" t="s">
        <v>109</v>
      </c>
      <c r="E21" s="35">
        <v>3</v>
      </c>
    </row>
    <row r="22" spans="1:5" ht="30" customHeight="1">
      <c r="A22" s="43" t="s">
        <v>112</v>
      </c>
      <c r="B22" s="35">
        <v>1</v>
      </c>
      <c r="C22" s="45"/>
      <c r="D22" s="43" t="s">
        <v>111</v>
      </c>
      <c r="E22" s="35">
        <v>5</v>
      </c>
    </row>
    <row r="23" spans="1:5" ht="30" customHeight="1">
      <c r="A23" s="43" t="s">
        <v>113</v>
      </c>
      <c r="B23" s="35">
        <v>3</v>
      </c>
      <c r="C23" s="45"/>
      <c r="D23" s="46" t="s">
        <v>96</v>
      </c>
      <c r="E23" s="47">
        <v>0</v>
      </c>
    </row>
    <row r="24" spans="1:5" ht="30" customHeight="1">
      <c r="A24" s="43" t="s">
        <v>114</v>
      </c>
      <c r="B24" s="35">
        <v>5</v>
      </c>
      <c r="C24" s="45"/>
      <c r="D24" s="32"/>
      <c r="E24" s="31"/>
    </row>
    <row r="25" spans="1:5" ht="30" customHeight="1">
      <c r="A25" s="38" t="s">
        <v>96</v>
      </c>
      <c r="B25" s="48">
        <v>1</v>
      </c>
      <c r="C25" s="32"/>
      <c r="D25" s="99" t="s">
        <v>115</v>
      </c>
      <c r="E25" s="99"/>
    </row>
    <row r="26" spans="1:5" ht="30" customHeight="1">
      <c r="A26" s="30"/>
      <c r="B26" s="31"/>
      <c r="C26" s="32"/>
      <c r="D26" s="100" t="s">
        <v>116</v>
      </c>
      <c r="E26" s="100"/>
    </row>
    <row r="27" spans="1:5" ht="30" customHeight="1">
      <c r="A27" s="102" t="s">
        <v>118</v>
      </c>
      <c r="B27" s="102"/>
      <c r="C27" s="45"/>
      <c r="D27" s="43" t="s">
        <v>117</v>
      </c>
      <c r="E27" s="35">
        <v>1</v>
      </c>
    </row>
    <row r="28" spans="1:5" ht="30" customHeight="1">
      <c r="A28" s="103" t="s">
        <v>120</v>
      </c>
      <c r="B28" s="103"/>
      <c r="C28" s="45"/>
      <c r="D28" s="43" t="s">
        <v>119</v>
      </c>
      <c r="E28" s="35">
        <v>2</v>
      </c>
    </row>
    <row r="29" spans="1:5" ht="30" customHeight="1">
      <c r="A29" s="43" t="s">
        <v>122</v>
      </c>
      <c r="B29" s="35">
        <v>1</v>
      </c>
      <c r="C29" s="45"/>
      <c r="D29" s="43" t="s">
        <v>121</v>
      </c>
      <c r="E29" s="35">
        <v>3</v>
      </c>
    </row>
    <row r="30" spans="1:5" ht="30" customHeight="1">
      <c r="A30" s="43" t="s">
        <v>124</v>
      </c>
      <c r="B30" s="35">
        <v>2</v>
      </c>
      <c r="C30" s="45"/>
      <c r="D30" s="43" t="s">
        <v>123</v>
      </c>
      <c r="E30" s="35">
        <v>4</v>
      </c>
    </row>
    <row r="31" spans="1:5" ht="30" customHeight="1">
      <c r="A31" s="43" t="s">
        <v>126</v>
      </c>
      <c r="B31" s="35">
        <v>4</v>
      </c>
      <c r="C31" s="45"/>
      <c r="D31" s="43" t="s">
        <v>125</v>
      </c>
      <c r="E31" s="35">
        <v>5</v>
      </c>
    </row>
    <row r="32" spans="1:5" ht="30" customHeight="1">
      <c r="A32" s="43" t="s">
        <v>127</v>
      </c>
      <c r="B32" s="35">
        <v>5</v>
      </c>
      <c r="C32" s="45"/>
      <c r="D32" s="46" t="s">
        <v>96</v>
      </c>
      <c r="E32" s="47">
        <v>3</v>
      </c>
    </row>
    <row r="33" spans="1:5" ht="30" customHeight="1">
      <c r="A33" s="43" t="s">
        <v>128</v>
      </c>
      <c r="B33" s="35">
        <v>6</v>
      </c>
      <c r="C33" s="32"/>
      <c r="D33" s="32"/>
      <c r="E33" s="31"/>
    </row>
    <row r="34" spans="1:5" ht="30" customHeight="1">
      <c r="A34" s="44" t="s">
        <v>96</v>
      </c>
      <c r="B34" s="39">
        <v>4</v>
      </c>
      <c r="C34" s="32"/>
      <c r="D34" s="49" t="s">
        <v>129</v>
      </c>
      <c r="E34" s="50">
        <f>MAX(E32,E23,E15,E9,)</f>
        <v>3</v>
      </c>
    </row>
    <row r="35" spans="1:5" ht="30" customHeight="1">
      <c r="A35" s="30"/>
      <c r="B35" s="31"/>
      <c r="C35" s="32"/>
      <c r="D35" s="101" t="s">
        <v>130</v>
      </c>
      <c r="E35" s="101"/>
    </row>
    <row r="36" spans="1:5" ht="30" customHeight="1">
      <c r="A36" s="51" t="s">
        <v>131</v>
      </c>
      <c r="B36" s="52">
        <f>MAX(B34,B25,B18,B11)</f>
        <v>4</v>
      </c>
      <c r="C36" s="32"/>
      <c r="D36" s="32"/>
      <c r="E36" s="32"/>
    </row>
    <row r="37" spans="1:5" ht="15">
      <c r="A37" s="101" t="s">
        <v>130</v>
      </c>
      <c r="B37" s="101"/>
      <c r="C37" s="32"/>
      <c r="D37" s="53" t="s">
        <v>132</v>
      </c>
      <c r="E37" s="54">
        <f>(B36+E34)</f>
        <v>7</v>
      </c>
    </row>
    <row r="38" spans="4:5" ht="15">
      <c r="D38" s="101" t="s">
        <v>130</v>
      </c>
      <c r="E38" s="101"/>
    </row>
  </sheetData>
  <sheetProtection/>
  <mergeCells count="22">
    <mergeCell ref="D35:E35"/>
    <mergeCell ref="A37:B37"/>
    <mergeCell ref="D38:E38"/>
    <mergeCell ref="A20:B20"/>
    <mergeCell ref="A21:B21"/>
    <mergeCell ref="D25:E25"/>
    <mergeCell ref="D26:E26"/>
    <mergeCell ref="A27:B27"/>
    <mergeCell ref="A28:B28"/>
    <mergeCell ref="D11:E11"/>
    <mergeCell ref="D12:E12"/>
    <mergeCell ref="A14:B14"/>
    <mergeCell ref="A15:B15"/>
    <mergeCell ref="D17:E17"/>
    <mergeCell ref="D18:E18"/>
    <mergeCell ref="A1:D1"/>
    <mergeCell ref="A3:B3"/>
    <mergeCell ref="D3:E3"/>
    <mergeCell ref="A5:B5"/>
    <mergeCell ref="D5:E5"/>
    <mergeCell ref="A6:B6"/>
    <mergeCell ref="D6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Mariaclara Pagano</dc:creator>
  <cp:keywords/>
  <dc:description/>
  <cp:lastModifiedBy>Mariaclara Pagano</cp:lastModifiedBy>
  <cp:lastPrinted>2017-01-19T17:49:05Z</cp:lastPrinted>
  <dcterms:created xsi:type="dcterms:W3CDTF">2017-01-09T13:47:01Z</dcterms:created>
  <dcterms:modified xsi:type="dcterms:W3CDTF">2018-01-11T11:22:51Z</dcterms:modified>
  <cp:category/>
  <cp:version/>
  <cp:contentType/>
  <cp:contentStatus/>
</cp:coreProperties>
</file>